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4.xml" ContentType="application/vnd.openxmlformats-officedocument.spreadsheetml.table+xml"/>
  <Override PartName="/xl/tables/table5.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hidePivotFieldList="1" defaultThemeVersion="166925"/>
  <mc:AlternateContent xmlns:mc="http://schemas.openxmlformats.org/markup-compatibility/2006">
    <mc:Choice Requires="x15">
      <x15ac:absPath xmlns:x15ac="http://schemas.microsoft.com/office/spreadsheetml/2010/11/ac" url="https://wsponlinenam.sharepoint.com/sites/US-RFFD/Shared Documents/Deliverables/"/>
    </mc:Choice>
  </mc:AlternateContent>
  <xr:revisionPtr revIDLastSave="149" documentId="8_{7A4F20AB-1BBC-468E-9A22-6E7E1BCA2D52}" xr6:coauthVersionLast="47" xr6:coauthVersionMax="47" xr10:uidLastSave="{E4689FAA-B30C-4A60-A861-962336EB2741}"/>
  <bookViews>
    <workbookView xWindow="-120" yWindow="-120" windowWidth="29040" windowHeight="15840" tabRatio="888" xr2:uid="{F5543A59-B402-4A52-BAC3-066A2C0558F8}"/>
  </bookViews>
  <sheets>
    <sheet name="Overview" sheetId="4" r:id="rId1"/>
    <sheet name="1. Existing Research Projects" sheetId="1" r:id="rId2"/>
    <sheet name="2. Identified Research Needs" sheetId="2" r:id="rId3"/>
    <sheet name="3. References" sheetId="5" r:id="rId4"/>
    <sheet name="4. Definition of Terms" sheetId="7" r:id="rId5"/>
    <sheet name="5. Acronyms List" sheetId="8" r:id="rId6"/>
    <sheet name="6. Pivot Table" sheetId="10" r:id="rId7"/>
    <sheet name="Column List Options" sheetId="3" r:id="rId8"/>
  </sheets>
  <definedNames>
    <definedName name="_xlnm._FilterDatabase" localSheetId="2" hidden="1">'2. Identified Research Needs'!#REF!</definedName>
    <definedName name="citation" localSheetId="1">'1. Existing Research Projects'!$N$9</definedName>
  </definedNames>
  <calcPr calcId="191028"/>
  <pivotCaches>
    <pivotCache cacheId="41" r:id="rId9"/>
    <pivotCache cacheId="55"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tc={FF6679C0-89B0-4613-9C98-338DD6512B4F}</author>
    <author>tc={F16B1711-035D-4FB9-A2EE-562A966FBF93}</author>
    <author>tc={968673A5-1073-47D7-BC8D-B4BC17D714B1}</author>
    <author>tc={24B4ED1F-5FEA-4B8E-9578-C43E5FC09CAE}</author>
  </authors>
  <commentList>
    <comment ref="B1" authorId="0" shapeId="0" xr:uid="{FF6679C0-89B0-4613-9C98-338DD6512B4F}">
      <text>
        <t>[Threaded comment]
Your version of Excel allows you to read this threaded comment; however, any edits to it will get removed if the file is opened in a newer version of Excel. Learn more: https://go.microsoft.com/fwlink/?linkid=870924
Comment:
    Tabs vs. tables</t>
      </text>
    </comment>
    <comment ref="AM1" authorId="1" shapeId="0" xr:uid="{F16B1711-035D-4FB9-A2EE-562A966FBF93}">
      <text>
        <t>[Threaded comment]
Your version of Excel allows you to read this threaded comment; however, any edits to it will get removed if the file is opened in a newer version of Excel. Learn more: https://go.microsoft.com/fwlink/?linkid=870924
Comment:
    Delete empty columns</t>
      </text>
    </comment>
    <comment ref="B2" authorId="2" shapeId="0" xr:uid="{968673A5-1073-47D7-BC8D-B4BC17D714B1}">
      <text>
        <t>[Threaded comment]
Your version of Excel allows you to read this threaded comment; however, any edits to it will get removed if the file is opened in a newer version of Excel. Learn more: https://go.microsoft.com/fwlink/?linkid=870924
Comment:
    Should these have dropdowns?</t>
      </text>
    </comment>
    <comment ref="A59" authorId="3" shapeId="0" xr:uid="{24B4ED1F-5FEA-4B8E-9578-C43E5FC09CAE}">
      <text>
        <t>[Threaded comment]
Your version of Excel allows you to read this threaded comment; however, any edits to it will get removed if the file is opened in a newer version of Excel. Learn more: https://go.microsoft.com/fwlink/?linkid=870924
Comment:
    Start of new exising projects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tc={499E5C03-F49D-4E0F-B0B6-79C481173D71}</author>
  </authors>
  <commentList>
    <comment ref="L2" authorId="0" shapeId="0" xr:uid="{499E5C03-F49D-4E0F-B0B6-79C481173D71}">
      <text>
        <t>[Threaded comment]
Your version of Excel allows you to read this threaded comment; however, any edits to it will get removed if the file is opened in a newer version of Excel. Learn more: https://go.microsoft.com/fwlink/?linkid=870924
Comment:
    Font size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tc={2ACB91C0-8938-4EE9-9E4E-DC1265143032}</author>
  </authors>
  <commentList>
    <comment ref="B2" authorId="0" shapeId="0" xr:uid="{2ACB91C0-8938-4EE9-9E4E-DC1265143032}">
      <text>
        <t>[Threaded comment]
Your version of Excel allows you to read this threaded comment; however, any edits to it will get removed if the file is opened in a newer version of Excel. Learn more: https://go.microsoft.com/fwlink/?linkid=870924
Comment:
    Do drop downs help here?</t>
      </text>
    </comment>
  </commentList>
</comments>
</file>

<file path=xl/sharedStrings.xml><?xml version="1.0" encoding="utf-8"?>
<sst xmlns="http://schemas.openxmlformats.org/spreadsheetml/2006/main" count="7650" uniqueCount="1963">
  <si>
    <r>
      <rPr>
        <b/>
        <sz val="14"/>
        <color rgb="FF000000"/>
        <rFont val="Calibri"/>
        <family val="2"/>
      </rPr>
      <t xml:space="preserve">Purpose and Background: ROSA Fish and Fisheries Offshore Wind Impacts Research Needs Database- </t>
    </r>
    <r>
      <rPr>
        <sz val="14"/>
        <color rgb="FF000000"/>
        <rFont val="Calibri"/>
        <family val="2"/>
      </rPr>
      <t>Version November 2022</t>
    </r>
    <r>
      <rPr>
        <b/>
        <sz val="14"/>
        <color rgb="FF000000"/>
        <rFont val="Calibri"/>
        <family val="2"/>
      </rPr>
      <t xml:space="preserve">
</t>
    </r>
    <r>
      <rPr>
        <sz val="14"/>
        <color rgb="FF000000"/>
        <rFont val="Calibri"/>
        <family val="2"/>
      </rPr>
      <t>The overall purpose of this tool is to present a compilation of existing Fish and Fisheries Research projects (since 2017) related to offshore wind development from Maine to Hatteras, NC, capture the identified Research Needs, identify the outstanding gaps not yet fully addressed in the Research Needs by the existing projects, and provide a platform for users (e.g., agencies, developers, research institutions) to filter/sort Research Needs and identify areas for funding allocation. The spreadsheet was created as a relational database and to provide the back-end of a website or web tool.</t>
    </r>
  </si>
  <si>
    <t>Example of process for filtering spreadsheet entries to arrive at a subset of research needs that fits the requirements of the database user</t>
  </si>
  <si>
    <t xml:space="preserve"> </t>
  </si>
  <si>
    <t>Methodology/Table of Contents</t>
  </si>
  <si>
    <t>Tab #/Name</t>
  </si>
  <si>
    <t>Purpose</t>
  </si>
  <si>
    <t>Process</t>
  </si>
  <si>
    <t>Overview</t>
  </si>
  <si>
    <t>Orient the user to the layout of the spreadsheet and process used to create each piece of the database</t>
  </si>
  <si>
    <t>The methodology of the development of this spreadsheet and creation of each tab was outlined and described.</t>
  </si>
  <si>
    <t>1. Existing Research Projects</t>
  </si>
  <si>
    <t>Catalogs existing research and categorizes them by identified research need</t>
  </si>
  <si>
    <t>The references listed in the 3. References tab were reviewed and existing research projects were added to the spreadsheet with as much column information as possible. Included overlap to cross reference between tabs 1 and 2 were the following column headings in each table: Research Category, Identified Research Need, Source of Identification, Windfarm Development Stage, Location, and Scale. Each project was given a unique identifier to crossreference when a particular project satisfies an identified research need in tab 2. Identified Research Needs. This list will likely need continual updating as more projects are funded and wind farms become installed along the East Coast.</t>
  </si>
  <si>
    <t>2. Identified Research Needs</t>
  </si>
  <si>
    <t>Catalogs identified research needs and categorizes them using various qualifiers, as well as houses the data gap analysis</t>
  </si>
  <si>
    <t>The references listed in the 3. References tab were reviewed and research needs were added to the spreadsheet and categorized to the extent possible. Included overlap to cross reference between tabs 1 and 2 were the following column headings in each table: Research Category, Identified Research Need, Source of Identification, Windfarm Development Stage, Location, and Scale. Each research need was given a unique identifier for easier crossreferencing. The data gap analysis was conducted in columns 12-15. To conduct this review, existing research projects were reviewed to determine if they satisfied any part of the identified research need. Once all existing projects were reviewed with respect to the particular research need, a determination was made whether the need was fully, partially, or not yet satisfied. If a need was only partially satisfied, a description of the results of the pertinent existing project were recorded and an explanation of what portions of the need were outstanding were provided.</t>
  </si>
  <si>
    <t>3. References</t>
  </si>
  <si>
    <t>Capture the references reviewed for and cited within this spreadsheet</t>
  </si>
  <si>
    <t>A list of references was gathered with input from both ROSA and WSP. These sources were mined for both existing research projects and identified research needs. References for both tabs 1 and 2 were included in the same tab intentionally because a reference may contain information on both existing projects and research needs.</t>
  </si>
  <si>
    <t>4. Definition of Terms</t>
  </si>
  <si>
    <t>Provides definitions of terms used in this spreadsheet</t>
  </si>
  <si>
    <t>Terms that may carry multiple meanings or are not common were included and defined in this tab. Terms that were brought into question during the development of this database were included throughout the process.</t>
  </si>
  <si>
    <t>5. Acronyms List</t>
  </si>
  <si>
    <t>House a list of acronyms used within the spreadsheet to help orient the user</t>
  </si>
  <si>
    <t>Each time an acronym was used, the definition was added to this list.</t>
  </si>
  <si>
    <t>6. Pivot Table</t>
  </si>
  <si>
    <t>Allow the user to tabulate and sort research needs to narrow results for RFP creation, mitigation funding, or to get a high-level picture of existing research projects related to offshore wind</t>
  </si>
  <si>
    <t>Pivot tables were pre-populated to present and sort data from the spreadsheet in a manner that may be useful for RFP creation, narrowing down options for mitigation funding, or a high-level picture of existing research projects related to offshore wind. Basic instructions were also included to allow the user to create their own pivot table.</t>
  </si>
  <si>
    <t>DataEntryInstructions</t>
  </si>
  <si>
    <t>Provide instructions for population of the various tabs in this spreadsheet</t>
  </si>
  <si>
    <t>Terms were defined where necessary, including pre-populated inputs for select columns.</t>
  </si>
  <si>
    <t>Column List Options</t>
  </si>
  <si>
    <t>House the drop-down column options in tabs 1 and 2</t>
  </si>
  <si>
    <t>Columns whose population required one of a set list were laid out here and linked to this tab.</t>
  </si>
  <si>
    <t>Instructions for Use</t>
  </si>
  <si>
    <t>User</t>
  </si>
  <si>
    <t>Desired Outcome</t>
  </si>
  <si>
    <t>Where to Start</t>
  </si>
  <si>
    <t>Developer</t>
  </si>
  <si>
    <t>Find research need/subject area for mitigation fund allocation</t>
  </si>
  <si>
    <t>6. Pivot Table Tab.  -&gt; Tab 2. Scale of research needs by subject and level of completeness. If this does not provide the detail desired -&gt; "How to Create a Unique Pivot Table" to create a pivot table with the categories of interest. Once pivot table is populated with values of interest, specific research needs can be examined by their unique research ID # in Tab 2. Identified Research Needs. If examples of projects that fit part of this need are required, navigate to column L "Existing Project Addressing Need (ID #)" in Tab "2. Identified Research Needs" and look up listed projects in Tab "1. Existing Research Projects by their unique ID# in column A.</t>
  </si>
  <si>
    <t>Academic/ eNGO</t>
  </si>
  <si>
    <t xml:space="preserve">Examine existing and ongoing research to </t>
  </si>
  <si>
    <t>6. Pivot Table Tab. -&gt; Tab 3. Existing research projects by subject and location</t>
  </si>
  <si>
    <t>State Agency</t>
  </si>
  <si>
    <t>Gather ideas for RFP or mitigation fund allocation</t>
  </si>
  <si>
    <t>6. Pivot Table Tab. -&gt; Tab 1. Subject of research needs and their level of completeness</t>
  </si>
  <si>
    <t>Data Submission</t>
  </si>
  <si>
    <t>Add existing research projects or research needs to the database</t>
  </si>
  <si>
    <t>DataEntryInstructions. Will contain a link to a Google form that provides the option for submitting data. Check to make sure your project or research need is not already contained within the database by querying the PI or subject matter within the applicable tab.</t>
  </si>
  <si>
    <t>Suggested Citation</t>
  </si>
  <si>
    <t>Contact Information</t>
  </si>
  <si>
    <t>For questions or assistance with the database, please contact Lyndie Hice-Dunton at lyndie@rosascience.org or Mike Pol mike@rosascience.org.</t>
  </si>
  <si>
    <t>Tab 1. Existing Fish and Fisheries Research Projects</t>
  </si>
  <si>
    <t>Research Project ID #</t>
  </si>
  <si>
    <t>Research Category</t>
  </si>
  <si>
    <t>Research Category2</t>
  </si>
  <si>
    <t>Research Category3</t>
  </si>
  <si>
    <r>
      <t xml:space="preserve">Identified </t>
    </r>
    <r>
      <rPr>
        <sz val="8"/>
        <color rgb="FF000000"/>
        <rFont val="Calibri"/>
        <family val="2"/>
        <scheme val="minor"/>
      </rPr>
      <t> </t>
    </r>
    <r>
      <rPr>
        <b/>
        <sz val="12"/>
        <color rgb="FFFFFFFF"/>
        <rFont val="Calibri"/>
        <family val="2"/>
        <scheme val="minor"/>
      </rPr>
      <t>Research Need</t>
    </r>
  </si>
  <si>
    <t>Identified  Research Need2</t>
  </si>
  <si>
    <t>Source of Identification</t>
  </si>
  <si>
    <t>Fixed or Floating</t>
  </si>
  <si>
    <t>Windfarm Development Stage</t>
  </si>
  <si>
    <t>Spatial Scale</t>
  </si>
  <si>
    <t>Location</t>
  </si>
  <si>
    <t>Temporal Scale of Project</t>
  </si>
  <si>
    <t>GIS Data Available (Y/N)</t>
  </si>
  <si>
    <t>Project Title</t>
  </si>
  <si>
    <t>Partner Entities</t>
  </si>
  <si>
    <t>Partner Entities2</t>
  </si>
  <si>
    <t>Partner Entities3</t>
  </si>
  <si>
    <t>Partner Entities4</t>
  </si>
  <si>
    <t>Project Objectives</t>
  </si>
  <si>
    <t>Methodology</t>
  </si>
  <si>
    <t>Animal Group</t>
  </si>
  <si>
    <t>Animal Group2</t>
  </si>
  <si>
    <t>Animal Group3</t>
  </si>
  <si>
    <t>Animal Group Value</t>
  </si>
  <si>
    <t>Project Start Year</t>
  </si>
  <si>
    <t>Project End Year</t>
  </si>
  <si>
    <t>Status of Research</t>
  </si>
  <si>
    <t>Project Budget</t>
  </si>
  <si>
    <t>Project Funding Source</t>
  </si>
  <si>
    <t>Project Funding Source2</t>
  </si>
  <si>
    <t>Project Website</t>
  </si>
  <si>
    <t>PI Name</t>
  </si>
  <si>
    <t>PI Contact Info</t>
  </si>
  <si>
    <t>PI Affiliation</t>
  </si>
  <si>
    <t>Public Results (Y/N)</t>
  </si>
  <si>
    <t>Public Data (Y/N)</t>
  </si>
  <si>
    <t>Notes</t>
  </si>
  <si>
    <t>reviewed</t>
  </si>
  <si>
    <t>Ex-1</t>
  </si>
  <si>
    <t>Fish</t>
  </si>
  <si>
    <t>Null</t>
  </si>
  <si>
    <t>Species Distribution/Composition</t>
  </si>
  <si>
    <t>CFRF 2022b</t>
  </si>
  <si>
    <t>Fixed</t>
  </si>
  <si>
    <t>All</t>
  </si>
  <si>
    <t>Offshore Wind Project</t>
  </si>
  <si>
    <t>South Fork Wind Farm Lease Area</t>
  </si>
  <si>
    <t>short [0-3 years]</t>
  </si>
  <si>
    <t>No</t>
  </si>
  <si>
    <t>South Fork Wind Farm Fisheries Monitoring</t>
  </si>
  <si>
    <t xml:space="preserve">Commercial Fisheries Research Foundation </t>
  </si>
  <si>
    <t xml:space="preserve">The project aims to collect pre-construction data on 1) the abundance, size structure, and distribution of marine species and 2) oceanographic data that can be used to characterize the conditions in the South Fork Wind Farm lease area and adjacent waters. </t>
  </si>
  <si>
    <t>Data from Beam Trawl Survey, Ventless Trap Survey, Gillnet Survey, and Fish Pot Survey.</t>
  </si>
  <si>
    <t>Other Benthic Invertebrates</t>
  </si>
  <si>
    <t>Demersal/Ground Fish</t>
  </si>
  <si>
    <t>commercially or recreationally important</t>
  </si>
  <si>
    <t>Ongoing</t>
  </si>
  <si>
    <t>Undetermined</t>
  </si>
  <si>
    <t>South Fork Wind Farm</t>
  </si>
  <si>
    <t>http://www.cfrfoundation.org/south-fork-wind-farm</t>
  </si>
  <si>
    <t>N. David Bethoney, Ph.D.</t>
  </si>
  <si>
    <t>Email: dbethoney@cfrfoundation.org</t>
  </si>
  <si>
    <t>Commercial Fisheries Research Foundation (CFRF)</t>
  </si>
  <si>
    <t>The Commercial Fisheries Research Foundation in partnership with local fishermen are conducting pre-construction fisheries monitoring surveys of the South Fork Wind Offshore Wind Farm near Cox's Ledge.  The South Fork Wind Farm is an offshore wind energy project located in federal waters on the Outer Continental Shelf. It includes up to 15 wind turbine generators, submarine cables between turbines and an offshore substation. The project aims to collect pre-construction data on 1) the abundance, size structure, and distribution of marine species and 2) oceanographic data that can be used to characterize the conditions in the South Fork Wind Farm lease area and adjacent waters. 
Additional Documentation - http://www.crmc.ri.gov/windenergy/dwsouthfork/SFW01_Fisheries_Monitoring_Plan_2020-09-30.pdf</t>
  </si>
  <si>
    <t>svd</t>
  </si>
  <si>
    <t>Ex-2</t>
  </si>
  <si>
    <t>CFRF 2022a</t>
  </si>
  <si>
    <t>Revolution Wind Farm Area</t>
  </si>
  <si>
    <t>Ventless Trap Survey To Monitor Lobster And Crab Species In The Revolution Wind Farm Area Off Southern New England</t>
  </si>
  <si>
    <t>University of Rhode Island Graduate School of Oceanography</t>
  </si>
  <si>
    <t>This survey aims to collect pre-construction data on the distribution, abundance and composition of lobster and crab species in the area.</t>
  </si>
  <si>
    <t>Ventless trap survey</t>
  </si>
  <si>
    <t>Revolution Wind Farm</t>
  </si>
  <si>
    <t>http://www.cfrfoundation.org/news/2022/1/6/call-for-applications-ri-amp-ma-lobster-and-crab-fvs-to-monitor-wind-farm-development</t>
  </si>
  <si>
    <t xml:space="preserve">The Commercial Fisheries Research Foundation and the University of Rhode Island Graduate School of Oceanography are jointly proposing to Orsted to undertake a ventless trap survey to monitor lobster and crab species in the Revolution Wind Farm Area off southern New England. Commercial fishermen are being sought to join in the proposal process and, if funded, to undertake the proposed ventless trap survey.
Additional Doucmentation: https://static1.squarespace.com/static/5669f27fa128e6a7fba76540/t/61d7277f7e3981424db2cf05/1641490305074/Revolution+Wind+Farm+Ventless+Trap+Survey+Vessel+Briefing+Document.pdf  </t>
  </si>
  <si>
    <t>Ex-3</t>
  </si>
  <si>
    <t>NOAA Fisheries 2022</t>
  </si>
  <si>
    <t>None</t>
  </si>
  <si>
    <t>Regional</t>
  </si>
  <si>
    <t>U.S. Northeast Continental Shelf</t>
  </si>
  <si>
    <t xml:space="preserve">Modeling Exploration Of The Impacts Of Natural And Anthropogenic Stressors On Sea Scallop Recruitments Over The U.S. Northeast Continental Shelf </t>
  </si>
  <si>
    <t>University of Massachusetts, Dartmouth/School for Marine Science and Technology</t>
  </si>
  <si>
    <t>Determine if the offshore wind renewal energy development affects the connectivity of scallop between Georges Bank/South South Channel and Mid-Atlantic Bight</t>
  </si>
  <si>
    <t>• Couple the scallop-IBM model with a high-resolution (up to ~1.0 m), wind turbine-resolving subdomain FVCOM ocean model under the framework of NECOFS (NS-FVCOM-scallop-IBM);
• Identify years which show the connectivity of sea scallop population between Georges Bank/Great South Channel and New England shelf as well as MidAtlantic Bight through the scallop-IBM experiments for 1978-2016;
• Repeat the scallop-IBM experiments for those years under the 3-D physical fields from NS-FVCOM for the cases with and without inclusion of wind turbines;
• Conduct sensitivity analysis of larval transport/dispersion, subsequent recruitment and connectivity between regions (e.g., GB to MAB) to the offshore wind turbine development as spawning patterns/locations and intensities change on the upstream GB and GSC;
• Repeat the above experiments with different designs of offshore wind turbine development</t>
  </si>
  <si>
    <t>Zooplankton</t>
  </si>
  <si>
    <t>Sea Scallop Research Set-Aside Program</t>
  </si>
  <si>
    <t>https://www.fisheries.noaa.gov/new-england-mid-atlantic/science-data/sea-scallop-research-set-aside-projects-selected-2022-2023#establishing-standard-methods-to-assess-the-biological-condition-of-sea-scallops-before-and-after-offshore-wind-farm-development</t>
  </si>
  <si>
    <t>Changsheng Chen, Ph.D.</t>
  </si>
  <si>
    <t>c1chen@umassd.edu</t>
  </si>
  <si>
    <t>University of Massachusetts</t>
  </si>
  <si>
    <t>Yes</t>
  </si>
  <si>
    <t>Project website listed- but appears as if it is not for this project: 
https://s3.us-east-1.amazonaws.com/nefmc.org/16.b-chen.pdf</t>
  </si>
  <si>
    <t>Ex-5</t>
  </si>
  <si>
    <t>Fisheries</t>
  </si>
  <si>
    <t>Habitat Fragmentation/Modification</t>
  </si>
  <si>
    <t>BOEM 2022</t>
  </si>
  <si>
    <t>Southern Cape Cod to Delaware OCS</t>
  </si>
  <si>
    <t>Understanding Impacts Of Habitat Modifications On Commercial Fisheries And Apex Predator Distribution</t>
  </si>
  <si>
    <t>BOEM</t>
  </si>
  <si>
    <t>a) Collect pre-construction and pre-sand mining information on the distribution, abundance, and movements of gray seals and associated apex predators; b) Leverage existing, fisheries, oceanographic data and model frameworks to project the environmental impacts by integrating apex predator movement ecology; c) Participate in partnerships to advance tag design in the area of habitat mapping.</t>
  </si>
  <si>
    <t>Methods employed will consist of aggregating existing movement data, as well as deploying behavior logging tags on HMS/apex predator species which should utilize existing methodology for quantifying prey density through visual and acoustic survey. Additionally, combining data synthesized as part of BOEM’s FY17 study on Productivity and Ecology of Sand Shoals with telemetry data associated with HMS species into a dynamic modeling framework to visualize potential impacts as a result of varying development scenarios.</t>
  </si>
  <si>
    <t>Pelagic Fish</t>
  </si>
  <si>
    <t>Highly Migratory Species</t>
  </si>
  <si>
    <t>Unavailable</t>
  </si>
  <si>
    <t>Jacob Levenson</t>
  </si>
  <si>
    <t>jacob.levenson@boem.gov</t>
  </si>
  <si>
    <t>Bureau of Ocean Energy Management (BOEM)</t>
  </si>
  <si>
    <t>Specifically targets large apex species such as gray seal and other associated predators</t>
  </si>
  <si>
    <t>Ex-6</t>
  </si>
  <si>
    <t>Economic Impact</t>
  </si>
  <si>
    <t>Gulf of Maine</t>
  </si>
  <si>
    <t>medium [4-5 years]</t>
  </si>
  <si>
    <t>Baseline Tourism And Recreation Along The Gulf Of Maine</t>
  </si>
  <si>
    <t>Department of Interior</t>
  </si>
  <si>
    <t>Enhance understanding of impacts on the human environment through a longitudinal study of the areas surrounding the Gulf of Maine. Specific research questions: How does the construction and operation of a large Outer Continental Shelf wind farm impact the human environment? What is the nature of the impact (e.g., significance, persistence, qualitative change)? Are the indicators valid (i.e., do they measure what they are intended to measure)? Are some indicators more sensitive than other indicators to development and/or operations
activity? Is there regional variation? Do impacts or relationships appear to be patterned? Does socioeconomic (i.e., social, cultural, historic, economic) context play a discernible role in the impacts?</t>
  </si>
  <si>
    <t>Baseline regarding local property values, rental rates, visitation rates, proprietary industry data, direct observation and participant observation of historic sites, recreation areas over four observation periods, covering pre-construction, construction, and operations.</t>
  </si>
  <si>
    <t>Not Applicable</t>
  </si>
  <si>
    <t>Pending</t>
  </si>
  <si>
    <t>https://www.boem.gov/sites/default/files/documents/environment/environmental-studies/Studies-Development-Plan-2023-2024.pdf</t>
  </si>
  <si>
    <t>Mary Boatman</t>
  </si>
  <si>
    <t>mary.boatman@boem.gov</t>
  </si>
  <si>
    <t>Ex-7</t>
  </si>
  <si>
    <t>Fishery Access</t>
  </si>
  <si>
    <t>Pre-construction</t>
  </si>
  <si>
    <t>NY Bight</t>
  </si>
  <si>
    <t>Clam Industry Spatial Needs Analysis – Ny Bight</t>
  </si>
  <si>
    <t>Learn more about the spatial needs of the commercial clam industry in the NY Bight for planning and mitigation for offshore wind facilities.</t>
  </si>
  <si>
    <t>Use the Fisheries Knowledge Trust to obtain  high resolution fisheries data for future offshore wind impact assessments. This information can produce 1) trip shape analysis, 2) ship travel path density, 3) travel direction, 4) proportion of fishing within Ocean Wind Lease Area.</t>
  </si>
  <si>
    <t>Shellfish</t>
  </si>
  <si>
    <t>FY 2022</t>
  </si>
  <si>
    <t>FY 2023</t>
  </si>
  <si>
    <t>https://www.boem.gov/sites/default/files/documents/environment/environmental-studies/AT-22-05.pdf</t>
  </si>
  <si>
    <t>Brian Hooker</t>
  </si>
  <si>
    <t>(brian.hooker@boem.gov</t>
  </si>
  <si>
    <t>Ex-8</t>
  </si>
  <si>
    <t>Other</t>
  </si>
  <si>
    <t>Sound/Vibration Impacts</t>
  </si>
  <si>
    <t>Hawkins and Popper 2020</t>
  </si>
  <si>
    <t>National</t>
  </si>
  <si>
    <t>Not specified</t>
  </si>
  <si>
    <t>How To Set Sound Exposure Criteria For Fishes</t>
  </si>
  <si>
    <t>The Aquatic Noise Trust</t>
  </si>
  <si>
    <t>Systematic Ecology</t>
  </si>
  <si>
    <t>Department of Biology, University of Maryland,</t>
  </si>
  <si>
    <t>To establish sound exposure criteria for fishes, setting out those levels of sound from different sources that have detrimental effects upon them, in order to support current and future protective regulations.</t>
  </si>
  <si>
    <t>Gaps in information that must be resolved in order to establish reasonable sound exposure criteria for fishes.</t>
  </si>
  <si>
    <t>All Reported</t>
  </si>
  <si>
    <t>https://pubmed.ncbi.nlm.nih.gov/32237806/</t>
  </si>
  <si>
    <t>Dr. Anthony D Hawkins</t>
  </si>
  <si>
    <t>a.hawkins@btconnect.com</t>
  </si>
  <si>
    <t>Ex-10</t>
  </si>
  <si>
    <t>ROSA Pilot Matrix</t>
  </si>
  <si>
    <t>State</t>
  </si>
  <si>
    <t xml:space="preserve"> New York Bight</t>
  </si>
  <si>
    <t>Ocean Outfalls</t>
  </si>
  <si>
    <t>DEC</t>
  </si>
  <si>
    <t>NYSERDA</t>
  </si>
  <si>
    <t>Stony Brook University</t>
  </si>
  <si>
    <t>Baseline ecological impacts to existing outfalls (biological, chemical, benthos, water quality, etc.). Modeling nearfield impact of increased effluent flow from a third STP (Bay Park). Hydrodynamic modeling of the NY Bight and shear stress on sediments to understand natural process on scour material/boulders for OSW cable shielding.</t>
  </si>
  <si>
    <t>Biological, chemical, benthic, water quality survey, hydrodynamic modeling</t>
  </si>
  <si>
    <t>OGL</t>
  </si>
  <si>
    <t>Morgan Brunbauer (NYSERDA)</t>
  </si>
  <si>
    <t>morgan.brunbauer@dec.ny.gov</t>
  </si>
  <si>
    <t>New York State Energy Research and Development Authority (NYSERDA)</t>
  </si>
  <si>
    <t>From ROSA matrix Pilot Projects excel spreadsheet. No websites are available.</t>
  </si>
  <si>
    <t>Ex-11</t>
  </si>
  <si>
    <t xml:space="preserve"> New York. Current and Proposed Artificial Reef Sites</t>
  </si>
  <si>
    <t>Artificial Reef Mapping And Surveys</t>
  </si>
  <si>
    <t>Monitor habitat development and fish use of structures (mostly to inform EAs and EISs but could have transferability to OSW turbines).</t>
  </si>
  <si>
    <t>Benthic mapping of current and proposed artificial reef sites, species surveying</t>
  </si>
  <si>
    <t>Habitat</t>
  </si>
  <si>
    <t xml:space="preserve">From ROSA matrix Pilot Projects excel spreadsheet. No websites are available. </t>
  </si>
  <si>
    <t>Ex-13</t>
  </si>
  <si>
    <t>MA-RI Fisheries Research Projects</t>
  </si>
  <si>
    <t>Larval Lobster And Fish Neuston Net Survey For Regional Fisheries Monitoring</t>
  </si>
  <si>
    <t>State of Massachussets</t>
  </si>
  <si>
    <t>State of Rhode Island</t>
  </si>
  <si>
    <t>This project is estimating the abundance and distribution of larval lobster and fish using neuston net surveys. The study seeks to understand seasonality and when these crustaceans appear in wind energy areas.</t>
  </si>
  <si>
    <t>Neuston net surveys</t>
  </si>
  <si>
    <t>Julia Livermore of Rhode Island Department of Environmental Management (DEM)</t>
  </si>
  <si>
    <t>julia.livermore@dem.ri.gov</t>
  </si>
  <si>
    <t>Rhode Island Department of Environmental Management</t>
  </si>
  <si>
    <t>From ROSA matrix Pilot Projects excel spreadsheet. No websites are available. Date was found in a Google search</t>
  </si>
  <si>
    <t>Ex-15</t>
  </si>
  <si>
    <t>MA DMF Fisheries Innovation Fund Matrix</t>
  </si>
  <si>
    <t>MA</t>
  </si>
  <si>
    <t>Standard Approaches For Acoustic And Imagery Data</t>
  </si>
  <si>
    <t xml:space="preserve">INSPIRE Environmental </t>
  </si>
  <si>
    <t>INSPIRE will develop standard approaches to synthesizing, visualizing and disseminating high-resolution acoustic and imagery data for mapping of seabed habitat in the wind energy areas. This will advance baseline characterization of the seabed environment and make high-resolution mapped data available to stakeholders in a web-based, vetted and neutral forum.</t>
  </si>
  <si>
    <t>Migratory species baseline data</t>
  </si>
  <si>
    <t xml:space="preserve">The Baker-Polito Administration </t>
  </si>
  <si>
    <t>Bureau of Ocean Energy Management (BOEM</t>
  </si>
  <si>
    <t>https://neoceanplanning.org/data-issues/seafloor-habitat-data/</t>
  </si>
  <si>
    <t>2021 project summary is also found here: https://neoceanplanning.org/wp-content/uploads/2021/07/Seafloor-Habitat-Data-Work-Group-Update-June-2021.pdf.                              https://www.masscec.com/about-masscec/news/massachusetts-rhode-island-boem-award-11-million-regional-fisheries-studies-guide?msclkid=1ede7e09c67311ecbc00305f4e83ad8a</t>
  </si>
  <si>
    <t>Ex-16</t>
  </si>
  <si>
    <t>RWSE 2022</t>
  </si>
  <si>
    <t>Operation/Maintenance</t>
  </si>
  <si>
    <t>Atlantic- Chesapeake Bay and Bush River</t>
  </si>
  <si>
    <t>Aberdeen Proving Ground - Atlantic And Shortnose Sturgeon Telemetry Project</t>
  </si>
  <si>
    <t>Delaware Division of Fish and Wildlife</t>
  </si>
  <si>
    <t>Virginia Commonwealth University</t>
  </si>
  <si>
    <t>Learn migratory and spawining patterns of Atlantic and shortnose sturgeon and mitigate for any impacts to the species and their habitat in compliance with the ESA</t>
  </si>
  <si>
    <t>Tagging/telemetry</t>
  </si>
  <si>
    <t>state or federally listed threatened or endangered</t>
  </si>
  <si>
    <t>April, 2018</t>
  </si>
  <si>
    <t>ongoing</t>
  </si>
  <si>
    <t>U.S. Army - Environmental Division - Natural Resources</t>
  </si>
  <si>
    <t>https://matos.asascience.com/project/detail/176</t>
  </si>
  <si>
    <t> Hannah Schmidt (U.S. Army - Physical Scientist )</t>
  </si>
  <si>
    <t> hannah.c.schmidt.civ@army.mil</t>
  </si>
  <si>
    <t>U.S. Army</t>
  </si>
  <si>
    <t>Ex-18</t>
  </si>
  <si>
    <t>Delaware</t>
  </si>
  <si>
    <t>short (0-3 years)</t>
  </si>
  <si>
    <t>Occurrence Of Commercially Important And Endangered Fishes In Delaware Wind Energy Areas Using Acoustic Telemetry</t>
  </si>
  <si>
    <t>Delaware State University</t>
  </si>
  <si>
    <t>University of Delaware</t>
  </si>
  <si>
    <t>Compare performance of moored vs. acoustic release receivers, determine environmental co-variates of species occurrence, transit times through study area, and seasonal species occurrence.</t>
  </si>
  <si>
    <t>To be determined</t>
  </si>
  <si>
    <t>February, 2017</t>
  </si>
  <si>
    <t>March, 2019</t>
  </si>
  <si>
    <t>Complete</t>
  </si>
  <si>
    <t>https://matos.asascience.com/project/detail/85</t>
  </si>
  <si>
    <t>Matthew Oliver (University of Delaware)</t>
  </si>
  <si>
    <t>moliver@udel.edu</t>
  </si>
  <si>
    <t>Ex-19</t>
  </si>
  <si>
    <t>Vineyard Wind 1 Lobster Ventless Trap, Black Sea Bass, Plankton Survey</t>
  </si>
  <si>
    <t>SMAST- University of Massachusetts Dartmouth School for Marine Science and Technology</t>
  </si>
  <si>
    <t>Massachusetts Lobstermen's Association</t>
  </si>
  <si>
    <t>Establish a ventless lobster trap survey with a tagging component to assess the American lobster resources. Black sea bass study will be conducted. Also determine relative abundance and distribution of larval lobster and fish using a towed neuston net. Substrate and habitat classification will be determined from data collected during a separate SMAST drop camera optical survey. Results from this study will provide a baseline for federal and state mandatory monitoring plans.</t>
  </si>
  <si>
    <t>Not specified for lobster. For bass- fecundity, relative abundance, feeding habits, age and size structure. Larval abundance. Substrate and habitat classification.</t>
  </si>
  <si>
    <t>Vineyard Wind</t>
  </si>
  <si>
    <t>https://static1.squarespace.com/static/5a2eae32be42d64ed467f9d1/t/5f0633e62484d00e1b504be7/1594242024105/Lobster+Ventless+Trap%2C+Black+Sea+Bass%2C+Plankton+Survey+501+N+2019.pdf</t>
  </si>
  <si>
    <t>Kevin D. E. Stokesbury, PhD</t>
  </si>
  <si>
    <t>kstokesbury@umassd.edu</t>
  </si>
  <si>
    <t>Ex-20</t>
  </si>
  <si>
    <t>Vineyard Wind 1 Bottom Trawl Survey</t>
  </si>
  <si>
    <t>Assess the fish community in the Vineyard Wind Development Area (VWDA) and an adjacent control area. This survey will provide the baseline data on catch rates, population and community structure for a future environmental assessment using the Before/After Control Impact (BACI) framework.</t>
  </si>
  <si>
    <t>Trawl survey, systematic random sampling</t>
  </si>
  <si>
    <t>2022 to 2024 (funding just started)</t>
  </si>
  <si>
    <t>https://static1.squarespace.com/static/5a2eae32be42d64ed467f9d1/t/5d6824cbd3c92c0001ad327d/1567106253568/APPENDIX+G+%E2%80%93+NEAMAP+TRAWL+SURVEY+PROPOSAL.pdf</t>
  </si>
  <si>
    <t>Ex-21</t>
  </si>
  <si>
    <t>Vineyard Wind 1 Camera Drop Survey</t>
  </si>
  <si>
    <t>Collect survey data to provide 1) distribution and abundance estimates of dominant benthic megafauna; 2) classification of substrate type across the survey domain; and 3) comparison of benthic communities and substrate types between the development area, control area, and broader regions of the U.S. continental shelf.</t>
  </si>
  <si>
    <t>drop camera survey to examine the benthic macroinvertebrate community and substrate habitat in the area proposed for offshore windfarm development by Vineyard Wind. The data will provide a baseline for future environmental assessment of windfarm development and can be linked to the existing SMAST drop camera data se</t>
  </si>
  <si>
    <t>https://www.vineyardoffshore.com/mariner-updates/2022-drop-camera</t>
  </si>
  <si>
    <r>
      <rPr>
        <sz val="14"/>
        <rFont val="Calibri"/>
        <family val="2"/>
        <scheme val="minor"/>
      </rPr>
      <t>Other Website:</t>
    </r>
    <r>
      <rPr>
        <u/>
        <sz val="14"/>
        <color theme="10"/>
        <rFont val="Calibri"/>
        <family val="2"/>
        <scheme val="minor"/>
      </rPr>
      <t xml:space="preserve"> https://static1.squarespace.com/static/5a2eae32be42d64ed467f9d1/t/5d68241fd3c92c0001ad2177/1567106084374/APPENDIX+E+%E2%80%93+DROP+CAMERA+SURVEY.pdf</t>
    </r>
  </si>
  <si>
    <t>Ex-22</t>
  </si>
  <si>
    <t>ME</t>
  </si>
  <si>
    <t>Building Capacity For Participatory Approaches To Community Resilience And Ocean Renewable Energy Siting</t>
  </si>
  <si>
    <t>University of Maine, Orono</t>
  </si>
  <si>
    <t>Identify and characterize values and beliefs that influence social acceptance of ocean renewable energy, to determine ‘place-technology fit’ for three communities in Downeast Maine; and to develop a Community ORE Toolkit that can be used in communities throughout the northeastern US and beyond to identify, assess, and measure place-technology fit in the context of community climate resilience.</t>
  </si>
  <si>
    <t>Using interviews and focus groups to coproduce surveys, geospatial maps, and a toolkit. These products, along with community-driven participatory processes, will measure social acceptance of ORE and determine ‘place-technology’ fit for the three communities</t>
  </si>
  <si>
    <t>Northeast Sea Grant Consortium</t>
  </si>
  <si>
    <t>U.S. Department of Energy’s Wind Energy Technologies Office and Water Power Technologies Office</t>
  </si>
  <si>
    <t>https://seagrant.umaine.edu/research/projects/r-22-24-nesgr-leslie-building-capacity-for-participatory-approaches-to-community-resilience-and-ocean-renewable-energy-siting/</t>
  </si>
  <si>
    <t>Heather Lesley, University of Maine</t>
  </si>
  <si>
    <t>University of Maine</t>
  </si>
  <si>
    <t>Ex-23</t>
  </si>
  <si>
    <t>Can Proprietary Commerical Lobstering Data Be Used To Inform Offshore Wind Development?</t>
  </si>
  <si>
    <t>Maine Lobstermen's Association</t>
  </si>
  <si>
    <t>Responsible Offshore Development Alliance</t>
  </si>
  <si>
    <t>To create a standardized procedure for constructing representations of the Maine lobster fishery using data and knowledge from individual fishermen, and develop data product models and sample products that will inform fisheries management and marine spatial planning.</t>
  </si>
  <si>
    <t>Assess different PC chart plotter/navigation system formats, collect data from a set of volunteer lobstermen, collaboratively develop data product models, anonymize individual fisherman’s data, and develop and evaluate data aggregations at different levels of spatial and temporal granularity.</t>
  </si>
  <si>
    <t>https://seagrant.umaine.edu/research/projects/r-22-24-nesgr-beard-can-proprietary-commercial-lobstering-data-be-used-to-inform-offshore-wind-development/</t>
  </si>
  <si>
    <t>Kate Beard-Tisdale, University of Maine</t>
  </si>
  <si>
    <t>kate.beard@maine.edu</t>
  </si>
  <si>
    <t>Ex-24</t>
  </si>
  <si>
    <t>Community Engagement and Stakeholder Perceptions of Floating Offshore Wind</t>
  </si>
  <si>
    <t>U.S. Dept of Energy's Wind Energy Technologies Office and Water Power Technologies Office</t>
  </si>
  <si>
    <t>NOAA's Northeast Fisheries Science Center</t>
  </si>
  <si>
    <t>To develop a stakeholder database, survey tools, and holistic outreach strategy to evaluate community perceptions of offshore wind, identify the capacity and necessary conditions for stakeholders to coexist with offshore wind, and present recommendations for equitable solutions.</t>
  </si>
  <si>
    <t>Media analysis and asset mapping workshop to identify stakeholders and generate a set of scenarios. Generate visualizations of offshore wind scenarios and couple those with semi-structured interview protocol. Subsequently, conduct interviews with 30-40 key stakeholders to develop the major themes, concerns and attitudes towards floating offshore wind. </t>
  </si>
  <si>
    <t>https://seagrant.umaine.edu/research/projects/r-22-24-nesgr-bates-community-engagement-and-stakeholder-perceptions-of-floating-offshore-wind/</t>
  </si>
  <si>
    <t>Alison Bates, Colby College</t>
  </si>
  <si>
    <t>alison.bates@colby.edu</t>
  </si>
  <si>
    <t>Colby College</t>
  </si>
  <si>
    <t>Ex-25</t>
  </si>
  <si>
    <t>NJ</t>
  </si>
  <si>
    <t>Surfclam</t>
  </si>
  <si>
    <t>Rutgers University</t>
  </si>
  <si>
    <t>NOAA</t>
  </si>
  <si>
    <t>Northeast Fisheries</t>
  </si>
  <si>
    <t>Develop a specialized surf clam dredge to conduct research in areas where harvesting of this commercially important species overlaps wind-turbine lease areas. Research will also examine the impacts of ocean acidification caused by increasing levels of carbon dioxide in the atmosphere on surf clams to provide critical baseline information.</t>
  </si>
  <si>
    <t>Offshore Wind and Research Monitoring Initative (RMI)</t>
  </si>
  <si>
    <t>https://www.nj.gov/dep/newsrel/2022/22_0011.htm?msclkid=1fdb1614c67811eca440438e2ef8d7cf</t>
  </si>
  <si>
    <t>Ex-26</t>
  </si>
  <si>
    <t>New England</t>
  </si>
  <si>
    <t>Monitoring The Presence And Persistence Of Hms In The Southern New England Wind Energy Areas</t>
  </si>
  <si>
    <t>Anderson Cabot Center for Ocean Life at the New England Aquarium</t>
  </si>
  <si>
    <t>INSPIRE Environmental</t>
  </si>
  <si>
    <t xml:space="preserve">
Massachusetts Clean Energy Center</t>
  </si>
  <si>
    <t>Use passive acoustic telemetry to monitor the baseline presence and persistence of highly migratory species such as bluefin tuna, various shark species, and marlin at popular recreational fishing sites within the RI/MA Wind Energy Areas (WEA).</t>
  </si>
  <si>
    <t>https://matos.asascience.com/project/detail/143</t>
  </si>
  <si>
    <t>Brian Gervelis (INSPIRE Environmental)</t>
  </si>
  <si>
    <t>brian@inspireenvironmental.com</t>
  </si>
  <si>
    <t>Ex-27</t>
  </si>
  <si>
    <t>NY</t>
  </si>
  <si>
    <t>Collaborative Development Of Strategies And Tools To Address Commercial Fishing</t>
  </si>
  <si>
    <t>NREL</t>
  </si>
  <si>
    <t>RODA</t>
  </si>
  <si>
    <t>Global Marine Group</t>
  </si>
  <si>
    <t>Develop solutions for safe and efficient fishing access to offshore wind farms and develop technical strategies and tools to minimize the disruption of commercial fishing, while also ensuring economical energy generation and safe operation.</t>
  </si>
  <si>
    <t>In phase one, the team will work with fishery participants in the New York Bight—the expanse of shallow water between Long Island and the New Jersey Coast—to gather data, which will be used in phase two to develop wind project design, construction, and operation scenarios that will minimize access conflicts for fishing operations. Phase three will constitute a preliminary pilot study to evaluate select mitigation measures, and phase four will focus on sharing the project’s findings across all interested parties.</t>
  </si>
  <si>
    <t>https://www.nrel.gov/news/program/2020/fishing-communities-and-offshore-wind-farms-share-seas.html#:~:text=partners%20will%20help.-,Through%20the%20%E2%80%9CCollaborative%20Development%20of%20Strategies%20and%20Tools%20to%20Address,disruption%20of%20commercial%20fishing%20within</t>
  </si>
  <si>
    <t>Ex-28</t>
  </si>
  <si>
    <t>EMF Impacts</t>
  </si>
  <si>
    <t>Formicki et al. 2021</t>
  </si>
  <si>
    <t>The Effect Of An Anthropogenic Magnetic Field On The Early Developmental Stages Of Fishes-A Review</t>
  </si>
  <si>
    <t>West Pomeranian University of Technology in Szczecin</t>
  </si>
  <si>
    <t>Reviewed studies on the effect of magnetic fields on the course of embryogenesis, with special reference to survival, the size of the embryos, embryonic motor function, changes in pigment cells, respiration hatching, and directional reactions. Also describe the effect of magnetic fields on sperm motility and egg activation. Magnetic fields can exert positive effects, as in the case of the considerable extension of sperm capability of activation, or have a negative influence in the form of a disturbance in heart rate or developmental instability in inner ear organs.</t>
  </si>
  <si>
    <t>Literature Review</t>
  </si>
  <si>
    <t>N/A</t>
  </si>
  <si>
    <t>https://www.ncbi.nlm.nih.gov/pmc/articles/PMC7865662/</t>
  </si>
  <si>
    <t> K. Królewicza</t>
  </si>
  <si>
    <t>lp.ude.tuz@iksnat.mada</t>
  </si>
  <si>
    <t>Ex-29</t>
  </si>
  <si>
    <t>Stankevičiūtė et al. 2019</t>
  </si>
  <si>
    <t>Genotoxic And Cytotoxic Effects Of 50 Hz 1 Mt Electromagnetic Field On Larval Rainbow Trout (Oncorhynchus Mykiss), Baltic Clam (Limecola Balthica) And Common Ragworm (Hediste Diversicolor)</t>
  </si>
  <si>
    <t>Nature Research Centre, Akademijos St. 2, LT-08412, Vilnius, Lithuania. </t>
  </si>
  <si>
    <t>National Marine Fisheries Research Institute, Poland</t>
  </si>
  <si>
    <t>Nature Research Centre, Akademijos St. 2, LT-08412, Vilnius, Lithuania.</t>
  </si>
  <si>
    <t>Gdynia Maritime University, 81-225, Gdynia, Poland.</t>
  </si>
  <si>
    <r>
      <t>Assess genotoxicity and cytotoxicity responses in aquatic animals exposed to 50 Hz 1 m T electromagnetic field (EMF). Rainbow trout (</t>
    </r>
    <r>
      <rPr>
        <i/>
        <sz val="14"/>
        <color theme="1"/>
        <rFont val="Calibri"/>
        <family val="2"/>
        <scheme val="minor"/>
      </rPr>
      <t>Oncorhynchus mykiss</t>
    </r>
    <r>
      <rPr>
        <sz val="14"/>
        <color theme="1"/>
        <rFont val="Calibri"/>
        <family val="2"/>
        <scheme val="minor"/>
      </rPr>
      <t>) at early stages of development were exposed to EMF for 40 days, whereas marine benthic invertebrates - the common ragworm (</t>
    </r>
    <r>
      <rPr>
        <i/>
        <sz val="14"/>
        <color theme="1"/>
        <rFont val="Calibri"/>
        <family val="2"/>
        <scheme val="minor"/>
      </rPr>
      <t>Hediste diversicolor</t>
    </r>
    <r>
      <rPr>
        <sz val="14"/>
        <color theme="1"/>
        <rFont val="Calibri"/>
        <family val="2"/>
        <scheme val="minor"/>
      </rPr>
      <t>) and the Baltic clam (</t>
    </r>
    <r>
      <rPr>
        <i/>
        <sz val="14"/>
        <color theme="1"/>
        <rFont val="Calibri"/>
        <family val="2"/>
        <scheme val="minor"/>
      </rPr>
      <t>Limecola balthica</t>
    </r>
    <r>
      <rPr>
        <sz val="14"/>
        <color theme="1"/>
        <rFont val="Calibri"/>
        <family val="2"/>
        <scheme val="minor"/>
      </rPr>
      <t>) - for 12 days. </t>
    </r>
  </si>
  <si>
    <t xml:space="preserve">Define genotoxicity and cytotoxicity responses in selected animals. Induction of formation of micronuclei (MN), nuclear buds (NB), nuclear buds on filament cells (NBf) and cells with blebbed nuclei (BL) were assessed as genotoxicity endpoints, and 8-shaped nuclei, fragmented (Fr), apoptotic (Ap) and binucleated (BN) cells as cytotoxicity endpoints. </t>
  </si>
  <si>
    <t>https://pubmed.ncbi.nlm.nih.gov/30641415/#affiliation-1</t>
  </si>
  <si>
    <t>Milda Stankevičiūtė</t>
  </si>
  <si>
    <t>milda.stan@gmail.com</t>
  </si>
  <si>
    <t xml:space="preserve">Study Conclusion: Exposure to EMF affected all studied species but with varying degrees. </t>
  </si>
  <si>
    <t>Ex-30</t>
  </si>
  <si>
    <t>Cumulative Impacts</t>
  </si>
  <si>
    <t>Achieving Community Resilience By Optimizing Symbiotic Offshore Renewable Energy And Food Systems</t>
  </si>
  <si>
    <t>Cornell University</t>
  </si>
  <si>
    <t xml:space="preserve">To develop a mapping tool for spatial planning allowing for the integration of multiple ocean uses in the same area. The goal is to enable symbiosis between renewable energy and food systems and empower stakeholders, fishers, aquaculture farmers, and developers to make informed decisions for long-term resilience. </t>
  </si>
  <si>
    <t>https://seagrant.sunysb.edu/articles/t/northeast-ocean-renewable-energy-six-new-projects-announced-offshore-ocean-energy-regional-northeast-news</t>
  </si>
  <si>
    <t>Maha Haji</t>
  </si>
  <si>
    <t>mh2498@cornell.edu</t>
  </si>
  <si>
    <t>Ex-31</t>
  </si>
  <si>
    <t>RI</t>
  </si>
  <si>
    <t>Fishing Status Using Vessel Ais Data And Machine Learning</t>
  </si>
  <si>
    <t>University of Rhode Island</t>
  </si>
  <si>
    <t>Merge electronic and other data on fishing vessel activity into a single data set and apply a “machine learning” approach to enable lower cost broad-scale modeling of the probability of fishing activity in a given area. This will allow researchers to identify where and when vessels are actually fishing, as opposed to being in transit.</t>
  </si>
  <si>
    <t>MassCEC</t>
  </si>
  <si>
    <t>Bureau of Ocean Energy Management</t>
  </si>
  <si>
    <t>Thomas Sproul (URI CELS)</t>
  </si>
  <si>
    <t>sproul@uri.edu</t>
  </si>
  <si>
    <t>Third funding source: RI DEM</t>
  </si>
  <si>
    <t>Ex-32</t>
  </si>
  <si>
    <t>Fishing Industry Communication</t>
  </si>
  <si>
    <t>Community Engagement</t>
  </si>
  <si>
    <t>Southern New England</t>
  </si>
  <si>
    <t>Evaluating Messaging, Communication Networks, And Public Engagement On Offshore Wind Development In Southern New England</t>
  </si>
  <si>
    <t>To analyze public engagement strategies, messages, networks, and sources used to communicate and engage communities and stakeholders in decision-making for proposed offshore wind projects, and incorporate community perspectives to make recommendations for effective and equitable messaging and strategies.</t>
  </si>
  <si>
    <t>Sea Grant Northeast</t>
  </si>
  <si>
    <t>Department of Energy, NOAA Fisheries</t>
  </si>
  <si>
    <t>https://seagrant.gso.uri.edu/research/</t>
  </si>
  <si>
    <t>Emily Diamond</t>
  </si>
  <si>
    <t>Ex-33</t>
  </si>
  <si>
    <t>Behavioral Effects Of Sound Sources From Offshore Renewable Energy Construction On The Black Sea Bass (Centropristis Striata) And Longfin Inshore Squid (Doryteuthis Pealeii)</t>
  </si>
  <si>
    <t>Woods Hole Oceanographic Institution</t>
  </si>
  <si>
    <t>National Marine Fisheries Service</t>
  </si>
  <si>
    <t>Examine the effects of offshore wind farm construction noise on two key commercially and ecological important taxa, squid and black sea bass, using field-based controlled exposures.</t>
  </si>
  <si>
    <t>Controlled exposure studies to evaluate behavioral and physiological effects in a laboratory setting experimentation evaluating behavior and habitat use during sound exposure</t>
  </si>
  <si>
    <t>Sea Grant</t>
  </si>
  <si>
    <t>https://www.boem.gov/sites/default/files/documents/about-boem/AT-17-02.pdf</t>
  </si>
  <si>
    <t>brian.hooker@boem.gov</t>
  </si>
  <si>
    <t>Ex-34</t>
  </si>
  <si>
    <t>Construction</t>
  </si>
  <si>
    <t>Behavioral Effects Of Sound Sources From Offshore Renewable Energy Construction On The Black Sea Bass (Centropristis Striata) And Longfin Inshore Squid (Doryteuthis Pealeii): A Field Study</t>
  </si>
  <si>
    <t>Examine the effects of offshore wind farm construction noise on two key commercially and ecologically important taxa, squid and black sea bass, using field-based controlled exposures.</t>
  </si>
  <si>
    <t>conducting experiments and observations of longfin squid, black sea bass and the surrounding ecosystem at set distances before, during and after pile driving events (or control, no-sound days). The project will follow a before-during-and-after gradient (BAG) design, where potential significant changes from baseline in the variables of interest are assessed using statistical methods that allow for the exploration of changes in spatial relationships over time.</t>
  </si>
  <si>
    <t>https://www.boem.gov/sites/default/files/documents/environment/environmental-studies/AT%2020-01.pdf</t>
  </si>
  <si>
    <t>Ex-35</t>
  </si>
  <si>
    <t>Linking Multiple Data Sources To Better Describe Fishing Vessel Activity On The Atlantic Ocs (At 20-02)</t>
  </si>
  <si>
    <t>National Centers for Coastal Ocean Science</t>
  </si>
  <si>
    <t>Biogeogaphy Branch</t>
  </si>
  <si>
    <t>Explore how observations of fishing vessels from wildlife surveys can enhance the characterization of fishing vessel activity derived from AIS/VMS data. Link existing fishing vessel tracking data to observations of fishing vessels from concurrent scientific wildlife and whale surveys. Develop a method to estimate fishing effort (adjusted for vessels not tracked by AIS/VMS) by fishery, year, and season within lease areas, WEAs, call areas, regions, and other appropriate spatial or temporal scales.</t>
  </si>
  <si>
    <t>The existing AIS and VMS data on the Atlantic will be integrated (see Russo et al., 2016). Next, each geo-spatial referenced vessel observation from a wildlife survey will be compared with AIS/VMS tracking data for the same time interval and general location. Each vessel observation will be assigned to one of two categories: 1) vessel transmitting or not transmitting its position; thus, linking the datasets. Once linked, the proportion of observed vessels using or not using AIS/VMS can be easily calculated by fishery across multiple spatial and temporal scales.</t>
  </si>
  <si>
    <t>https://www.boem.gov/sites/default/files/documents/renewable-energy/studies/Linking-multiple-data-sources-t-%20better-describe-fishing-vessel-activity-on-the-Atlantic-OCS.pdf</t>
  </si>
  <si>
    <t>David Bigger</t>
  </si>
  <si>
    <t>david.bigger@boem.gov</t>
  </si>
  <si>
    <t>Ex-36</t>
  </si>
  <si>
    <t>Movement Patterns Of Fish In Southern New England</t>
  </si>
  <si>
    <t>Identify important spatial and temporal use of habitat by soniferous fish (e.g., cod, haddock, weakfish, croaker, and black sea bass) in BOEM lease areas. Evaluate efficacy of autonomous vehicles as a real-time detection and monitoring tool.</t>
  </si>
  <si>
    <t>utilize autonomous underwater vehicles (AUVs) with a hydrophone tuned to acoustically detect soniferous fish in BOEM lease areas continuously (one deployment per month) over an initial 12 month period. The second and third 12-month periods would focus AUV activity over areas identified in the first year of surveys to further resolve spatial and temporal use of biologically active areas. By having the study extend into 2021 there are increased chances that the study will coincide with offshore wind construction activities.</t>
  </si>
  <si>
    <t>$1,341 (in thousands)</t>
  </si>
  <si>
    <t>https://www.boem.gov/sites/default/files/documents/environment/environmental-studies/Movement-Patterns-of-Fish-in-Southern-New-England_0.pdf</t>
  </si>
  <si>
    <t>Ex-37</t>
  </si>
  <si>
    <t>Understanding Potential Economic Impacts Of Surfclam/Ocean Quahog Commercial Fishing From Offshore Wind Energy Facility Construction And Operation</t>
  </si>
  <si>
    <t>University of Southern Mississippi</t>
  </si>
  <si>
    <t>Old Dominion University</t>
  </si>
  <si>
    <t>Virginia Institute of Marine Science</t>
  </si>
  <si>
    <t>1) Enhance understanding of the impact producing factors (e.g., gear compatibility; mitigation) and best practices of how other agencies determine cumulative effects; 2) Identification of economic impacts under different development scenarios, accounting for fisheries that vary over space and time and variation in underlying assumptions; and 3) Develop enhanced spatial understanding through better representations of variation in gear, transit and fishery closures given different development scenarios.</t>
  </si>
  <si>
    <t>use SEFES, a spatially explicit surfclam fishery economic modeling approach, to simulate fishing behavior under the offshore wind development scenarios. This model was created prior to 2013 and thus required upgrades to the model will be necessary. These updates will be minimal and largely limited to updating parameterization associated with vessel operations and economics, and configuration of the clam stock spatial distribution</t>
  </si>
  <si>
    <t>https://www.boem.gov/sites/default/files/documents/environment/environmental-studies/Understanding-Potential-Economic-Impacts-to-SurfclamOcean-Quahog-Commercial-Fishing_0.pdf</t>
  </si>
  <si>
    <t>Ex-38</t>
  </si>
  <si>
    <t>Block Island Wind Farm</t>
  </si>
  <si>
    <t>Exploring The Connectivity Among Offshore Wind Turbines (At-22-07)</t>
  </si>
  <si>
    <t>Determine if there is an additive effect on fish from multiple structures in an offshore wind facility.</t>
  </si>
  <si>
    <t>https://www.boem.gov/sites/default/files/documents/environment/environmental-studies/AT-22-07.pdf</t>
  </si>
  <si>
    <t>mary.boatman@boem.com</t>
  </si>
  <si>
    <t>Ex-39</t>
  </si>
  <si>
    <t>Cape Poge Eelgrass Study</t>
  </si>
  <si>
    <t>MA DEP</t>
  </si>
  <si>
    <t>Map the extent of the eelgrass beds prior to construction – Summer 2021. Post-construction: Survey the same sites to monitor and measure if any changes occur to the beds post construction (Year 1 and Year 3).</t>
  </si>
  <si>
    <t>Changes in eelgrass beds pre- and post-construction.</t>
  </si>
  <si>
    <t>https://s3.amazonaws.com/nefmc.org/4a.-Vineyard-Wind.pdf</t>
  </si>
  <si>
    <t>Pre-construction survey in 2021; Post-construction survey in years 1 and 3</t>
  </si>
  <si>
    <t>Ex-40</t>
  </si>
  <si>
    <t>Atlantic Deepwater Ecosystem Observatory Network
(ADEON) – An Integrated System for Long-Term
Monitoring of Ecological and Human Factors on the OCS
(NSL AT-16-08a; AT-16-08b)</t>
  </si>
  <si>
    <t>University of New Hampshire</t>
  </si>
  <si>
    <t>NOAA Southwest Fisheries Science Center</t>
  </si>
  <si>
    <t>To collect and analyze yearround ecological and human-use datasets to provide improved mechanistic understanding of ecosystem variability, including soundscape, and to develop a longterm monitoring presence in Mid and South Atlantic deep waters.</t>
  </si>
  <si>
    <t>multi-year (initial 3 year) deployment of an integrated array of instrumented moorings in Mid and South Atlantic deep waters.</t>
  </si>
  <si>
    <t xml:space="preserve">$4,000,000 (+ co-sponsor funds) </t>
  </si>
  <si>
    <t>https://opendata.boem.gov/BOEM-ESP-Ongoing-Study-Profiles-2018-FYQ2/BOEM-ESP-AT-16-08.PDF
https://adeon.unh.edu/</t>
  </si>
  <si>
    <t>Dr. Jennifer Miksis-Olds</t>
  </si>
  <si>
    <t>J.MiksisOlds@unh.edu)</t>
  </si>
  <si>
    <t>Ex-41</t>
  </si>
  <si>
    <t>Atlantic Coast-wide</t>
  </si>
  <si>
    <t>Real-time Opportunity for Development Environmental Observations
(RODEO) (AT-14-01)</t>
  </si>
  <si>
    <t>Acquire real-time observations of the construction and initial operation of wind facilities to aid the evaluation of environmental effects of future facilities. What are the duration and intensity of the stressors from offshore wind construction and operation?</t>
  </si>
  <si>
    <t>Dependent upon the individual Task Work Order/</t>
  </si>
  <si>
    <t>Total BOEM costs: $60,000 (task 1); $503,329 (task 2); $1,165,605 (task 3); $45,447 (task 4); $336,948 (task 5); $1,384,248 (task 6); $1,495,730 (task 7); $394,416 (task 8); $2,305,265 (task 9); $179,682 (task 10); $299,978 (task 12)</t>
  </si>
  <si>
    <t>https://www.boem.gov/sites/default/files/documents//BOEM-ESP-AT-14-01.pdf</t>
  </si>
  <si>
    <t>Ex-42</t>
  </si>
  <si>
    <t>U.S. Atlantic Coast</t>
  </si>
  <si>
    <t>A Database and Acoustic Reference Catalog of Marine Fish Sounds—Atlantic
Pilot</t>
  </si>
  <si>
    <t>1) Convene technical and stakeholder working groups to synthesize the current state of knowledge in the field and identify user needs within the scientific and regulatory communities.
2) Synthesize all known and described sound produced by marine and estuarine fishes found within the U.S. Atlantic EEZ (including both federal and state waters).
3) Deposit validated examples of fish sounds and appropriate metadata into a dedicated portal with Cornell’s Macaulay Library to serve as a permanent, publicly available collection of fish sounds to use for reference, research, education and outreach.
4) Compile the list of soniferous taxa into a summary database that is searchable by species, family, and Atlantic EEZ region.</t>
  </si>
  <si>
    <t xml:space="preserve">A team of fish sound experts will be assembled to query the research community for which species have been recorded, and a list of acoustically-active Atlantic fish species would be identified. Automatic detection algorithms will be developed for these species and will be tested against a human analyst using existing long-term passive acoustic recordings from a previous BOEM project. A searchable, relational database with a web-based graphical user interface will be developed to describe the behavioral context of sounds recorded, environmental conditions, etc. Recordings of fish sounds will be placed into the Macauley Library of Natural Sounds at Cornell University. If additional recordings from new species are needed, these will be collected as an add-on to other research projects. </t>
  </si>
  <si>
    <t>https://www.boem.gov/sites/default/files/documents//BOEM-ESP-AT-20-06.pdf</t>
  </si>
  <si>
    <t>Erica Staaterman</t>
  </si>
  <si>
    <t>erica.staaterman@boem.gov</t>
  </si>
  <si>
    <t>Ex-43</t>
  </si>
  <si>
    <t>Resource Monitoring</t>
  </si>
  <si>
    <t>Development of a Strategy to Evaluate NMFS Northeast Fisheries Science Center
(NEFSC) Fishery Resource Surveys Affected by Offshore Wind Development</t>
  </si>
  <si>
    <t>NOAA National Marine Fisheries Service</t>
  </si>
  <si>
    <t>How do BOEM wind energy lease areas impact fishery resource surveys and the provisioning of scientific advice for management?
What are the most appropriate methods to employ to evaluate impacts of offshore wind on NEFSC fishery resource survey designs and operations?
How do we adapt fishery resource surveys to be compatible with offshore wind development?</t>
  </si>
  <si>
    <t>Design and implementation of two scientific workshops and a synthesis report that would bring the necessary scientific, technical, and management expertise together to scope and design an OSSE for fish and/or shellfish surveys. The scope of the effort would be
dependent on the funding available. Seven NMFS/NEFSC marine resource surveys have been identified as likely impacted by wind energy development. This initial effort may only address a subset of these surveys. Coordination would occur through the Northeast Regional Coordinating Council to engage necessary fisheries management expertise, and collaboration would be expected with industry stakeholders to develop the workshops and report. The outcome of this effort would be a fully designed OSSE that could then be conducted to inform future survey adaptation needed to address the impacts of offshore wind development on NEFSC scientific surveys. NEFSC would lead this effort in collaboration with BOEM. The tasks required to engage and secure the necessary expertise, support workshop planning logistics, and report drafting and finalizing would be carried out by NEFSC staff and any external support necessary to accomplish objectives. Resources would be provided to NEFSC to ensure dedicated staff support, access and development of the necessary survey/assessment data; and to secure necessary external scientific and technical expertise.</t>
  </si>
  <si>
    <t>https://www.boem.gov/sites/default/files/documents//BOEM-ESP-AT-20-x07.pdf</t>
  </si>
  <si>
    <t>Ursula Howson</t>
  </si>
  <si>
    <t>ursula.howson@boem.gov</t>
  </si>
  <si>
    <t>Ex-44</t>
  </si>
  <si>
    <t>Virginia WEA, Sandbridge Shoal Sand Borrow Site</t>
  </si>
  <si>
    <t>Endangered Atlantic Sturgeon Habitat Use in Mid-Atlantic Wind
Energy Area (NSL #AT 15-01)</t>
  </si>
  <si>
    <t>U.S. Department of the Navy, Naval Facilities Engineering Command, Atlantic</t>
  </si>
  <si>
    <t>1. Determine the seasonal presence/absence of endangered Atlantic sturgeon in and around the project areas in the mid-Atlantic.
2. Characterize the habitat use (including habitat type including biological and physical characteristics) and feeding grounds of Atlantic sturgeon to the extent practicable with available data.</t>
  </si>
  <si>
    <t>BOEM Cost: $870,000</t>
  </si>
  <si>
    <t>https://www.boem.gov/sites/default/files/documents//BOEM-ESP-AT-15-01.pdf</t>
  </si>
  <si>
    <t>Ex-45</t>
  </si>
  <si>
    <t>Developing Best Practices And Applying Environmental Dna (Edna) Tools And In Support Of Assessing And Managing Living Marine Species In An Ecosystem-Based Context</t>
  </si>
  <si>
    <t>NEFSC</t>
  </si>
  <si>
    <t>Water samples/eDNA</t>
  </si>
  <si>
    <t>https://www.fisheries.noaa.gov/feature-story/tracking-marine-life-invisible-clues-edna-enhances-ecosystem-monitoring</t>
  </si>
  <si>
    <t>Tim White</t>
  </si>
  <si>
    <t>timothy.white@boem.gov</t>
  </si>
  <si>
    <t>Ex-46</t>
  </si>
  <si>
    <t>Comparative Study Of Aerial Survey Techniques</t>
  </si>
  <si>
    <t>FWS</t>
  </si>
  <si>
    <t>Conducting comparison surveys using old and new methodologies and developing a means to integrate the data collected from aerial surveys using cameras with those using observers.</t>
  </si>
  <si>
    <t>https://www.boem.gov/sites/default/files/documents/environment/environmental-studies/AT-22-03.pdf</t>
  </si>
  <si>
    <t>Ex-47</t>
  </si>
  <si>
    <t>Using Acoustic Monitoring To Evaluate Ecosystem Changes From Offshore Wind Development</t>
  </si>
  <si>
    <t>Acoustic monitoring via hydophones</t>
  </si>
  <si>
    <t>Not yet started</t>
  </si>
  <si>
    <t>Ex-48</t>
  </si>
  <si>
    <t>Atlantic Shore Lease Areas</t>
  </si>
  <si>
    <t>Buoys To Collect Essential Atmospheric, Cold Pool, Animal Migration Data</t>
  </si>
  <si>
    <t>Atlantic Shores</t>
  </si>
  <si>
    <t>Track the migration of species of birds, fish, turtles and other animals that have been nanotagged by researchers.</t>
  </si>
  <si>
    <t>https://www.businesswire.com/news/home/20210421005872/en/Atlantic-Shores-Offshore-Wind-Launches-Buoys-to-Collect-Essential-Atmospheric-Cold-Pool-Animal-Migration-Data</t>
  </si>
  <si>
    <t>Travis Miles</t>
  </si>
  <si>
    <t>tnmiles@marine.rutgers.edu</t>
  </si>
  <si>
    <t>Ex-49</t>
  </si>
  <si>
    <t>Sunrise Wind Farm</t>
  </si>
  <si>
    <t>Sunrise Wind Farm Trawl Survey</t>
  </si>
  <si>
    <t>Sunrise Wind</t>
  </si>
  <si>
    <t>Orsted</t>
  </si>
  <si>
    <t xml:space="preserve">To use input from the commercial fising industry to develop specific gear designs (net dimensions, configuration, mesh size,
trap dimensions) and sampling protocols (tow length, soak time), while maintaining consistency with ongoing regional-scale projects, such as the Virginia Institute of Marine Science's North East Area Monitoring and Assessment Program (NEAMAP) and Southern New England Cooperative Ventless Trap Survey.  </t>
  </si>
  <si>
    <t>Sampling design is informed by power analysis. Adaptive sampling strategy will be employed; Environmental data: Sea state, wind speed, depth, bottom T logger; Vertical CTD profile. Biological data: Total weight of each species (CPUE; kg); Individual lengths and weights for priority species</t>
  </si>
  <si>
    <t>Winter 2021</t>
  </si>
  <si>
    <t>https://a2f3e3.emailsp.com/frontend/nl_preview_window.aspx?idNL=354</t>
  </si>
  <si>
    <t>Greg DeCelles</t>
  </si>
  <si>
    <t>GREDE@orsted.com</t>
  </si>
  <si>
    <t>Ex-50</t>
  </si>
  <si>
    <t>MA-RI WEA</t>
  </si>
  <si>
    <t>MA-RI WEA Acoustic Telemetry - Bluefin Tuna, Shortfin Mako Sharks, and Blue Sharks</t>
  </si>
  <si>
    <t>To deploy 60 transmitters to bluefin tuna, shortfin mako sharks, and blue sharks.</t>
  </si>
  <si>
    <t>Ex-51</t>
  </si>
  <si>
    <t>MA-RI WEA Acoustic Telemetry - Atlantic Cod</t>
  </si>
  <si>
    <t>Boem</t>
  </si>
  <si>
    <t>Atlantic cod tagging</t>
  </si>
  <si>
    <t>Ex-52</t>
  </si>
  <si>
    <t>Mayflower Wind</t>
  </si>
  <si>
    <t>Mayflower Wind Acoustic Telemetry For Highly Migratory Species</t>
  </si>
  <si>
    <t>New England Aquarium</t>
  </si>
  <si>
    <t>1) Evaluate changes in HMS presence, residency, and movements between the pre-construction, construction, and operational periods; 2) Evaluate HMS connectivity among Ørsted project areas; 3) Monitor tagged HMS at spatial scales greater than the Ørsted project areas. 36 receivers deployed in Ørsted lease areas year-round. 50 transmitters deployed each year on HMS species.</t>
  </si>
  <si>
    <t>Ex-53</t>
  </si>
  <si>
    <t>Long Island, NY</t>
  </si>
  <si>
    <t>Coastal New York Horseshoe Crab along Long Island's South Shore</t>
  </si>
  <si>
    <t>Cornell Cooperative Extension of Suffolk County</t>
  </si>
  <si>
    <t>New York State Department of Environmental Conservation</t>
  </si>
  <si>
    <t xml:space="preserve">This project is intended for tracking seasonal movements, habitat usage, and migration patterns of American horseshoe crabs. </t>
  </si>
  <si>
    <t xml:space="preserve">Maintained an acoustic receiver array network in the Moriches Bay/Moriches Inlet/Shinnecock Bay in Long Island's South Shore. A total of 30 receivers are maintained annually (April-December) along the south shore of Long Island. </t>
  </si>
  <si>
    <t>https://matos.asascience.com/project/detail/166</t>
  </si>
  <si>
    <t>Matthew Sclafani</t>
  </si>
  <si>
    <t>ms332@cornell.edu</t>
  </si>
  <si>
    <t>Ex-54</t>
  </si>
  <si>
    <t>Multi-Scale Relationships Between Marine Predators And Forage Fish</t>
  </si>
  <si>
    <t>Biodiversity Research Institute</t>
  </si>
  <si>
    <t>This project is designed to better understand the linkages between forage fish and marine predators and to demonstrate implications for offshore wind development, including how seabird abundance and movement behavior may influence interactions with turbines.</t>
  </si>
  <si>
    <t>this study includes:
-Compiling digital aerial survey data of forage fish shoals in the Mid-Atlantic and New York Bight to understand the oceanographic factors that lead to forage fish shoals
-Using satellite telemetry data to describe the movements of Northern Gannets, Red-throated Loons, and Long-tailed Ducks and determine how forage fish availability influences movement behavior
-Combining aerial survey data for forage fish and seabirds to determine how shifts in forage fish distributions contribute to predator distributions
-Quantifying decadal trends in forage fish distribution and predator distributions to determine how climate and other habitat changes have affected long-term trophic relationships</t>
  </si>
  <si>
    <t>nearly $500,000</t>
  </si>
  <si>
    <t>https://briwildlife.org/wildlife-and-renewable-energy-program/wildlife-and-renewable-energy-directory/predator-prey-relationships-exploring-how-forage-fish-availability-affects-seabirds/</t>
  </si>
  <si>
    <t>Evan Adams</t>
  </si>
  <si>
    <t>evan.adams@briwildlife.org</t>
  </si>
  <si>
    <t>Biodiversity Research Institute (BRI)</t>
  </si>
  <si>
    <t>Ex-55</t>
  </si>
  <si>
    <t>Empire Wind Lease Area</t>
  </si>
  <si>
    <t xml:space="preserve">ReMOTE High Resolution Aerial Surveys For Equinor's New York Bight Lease Area
</t>
  </si>
  <si>
    <t>Equinor</t>
  </si>
  <si>
    <t>Normandeau Associates</t>
  </si>
  <si>
    <t>APEM Inc</t>
  </si>
  <si>
    <t>These surveys will provide the baseline information required for conducting impact assessments and will meet the U.S. Bureau of Ocean Energy Management's (BOEM's) regulatory requirements for environmental review of Wind Energy Areas. The years worth of monthly surveys started in November 2017 and will complement similar surveys conducted in the surrounding area.</t>
  </si>
  <si>
    <t>The surveys use APEM Inc.'s ultra-high resolution aerial digital imagery to characterize birds present in the lease area and gather additional information on other marine fauna.</t>
  </si>
  <si>
    <t>https://remote.normandeau.com/ewind_overview.php</t>
  </si>
  <si>
    <t>Laura Jervis</t>
  </si>
  <si>
    <t>l.jervis@apemltd.co.uk</t>
  </si>
  <si>
    <t>APEM</t>
  </si>
  <si>
    <t>Ex-57</t>
  </si>
  <si>
    <t>Sanctsound</t>
  </si>
  <si>
    <t>NOAA/Navy</t>
  </si>
  <si>
    <t>NOAA NEFSC</t>
  </si>
  <si>
    <t>NOAA SBNMS</t>
  </si>
  <si>
    <t>U.S. Sanctuary-wide project collecting passive acoustic monitoring across U.S. Sanctuaries to monitor soundscapes. East coast sanctuaries include Stellwagen Bank NMS (Massachusetts Bay), Gray's Reef NMS (Georgia), and Florida Keys NMS. Bottom mounted recorders are deployed at 3-4 sites in each sanctuary, collecting continuous recordings. A real-time slocum glider, operated by WHOI is routinely deployed in SBNMS.</t>
  </si>
  <si>
    <t>https://sanctuaries.noaa.gov/news/feb21/sanctsound-overview.html</t>
  </si>
  <si>
    <t>Sofie Van Parijs</t>
  </si>
  <si>
    <t>sofie.vanparijs@noaa.gov</t>
  </si>
  <si>
    <t>National Oceanic and Atmospheric Administration (NOAA)</t>
  </si>
  <si>
    <t>Ex-59</t>
  </si>
  <si>
    <t>Offshore Wind Development Tagging Studies</t>
  </si>
  <si>
    <t>Blue World Research Institute</t>
  </si>
  <si>
    <t>Syracuse &amp; SBNMS</t>
  </si>
  <si>
    <t>Tagging studies: sei whales in New England (May 2022), NARW in Mid-Atlantic (2023), basking sharks in Vineyard Sound (June and Fall 2022)</t>
  </si>
  <si>
    <t xml:space="preserve">https://blueworldresearchinstitute.org/index.php/about/ </t>
  </si>
  <si>
    <t>Jamison Smith</t>
  </si>
  <si>
    <t>Ex-60</t>
  </si>
  <si>
    <t>NJ Sea Grant Consortium 2022</t>
  </si>
  <si>
    <t>Various</t>
  </si>
  <si>
    <t>Research Projects, Nj Sea Grant Consortium</t>
  </si>
  <si>
    <t>NJ Sea Grant</t>
  </si>
  <si>
    <t>2020/2022</t>
  </si>
  <si>
    <t>https://njseagrant.org/research/research-projects/</t>
  </si>
  <si>
    <t>This is one large database with hundreds of projects. None of them are directly relevant to wind and fish/fisheries in the region, but some may be relevant to particular research needs</t>
  </si>
  <si>
    <t>Ex-61</t>
  </si>
  <si>
    <t>Establishing Standard Methods To Assess The Biological Condition Of Sea Scallops Before And After Offshore Wind Development</t>
  </si>
  <si>
    <t>Commercial Fisheries Research Foundation</t>
  </si>
  <si>
    <t>1. Improve the ability to monitor biological impacts to the Atlantic sea scallop during and after the development of offshore wind turbines.
2. Establish baseline scallop biological condition data in the South Fork Wind Farm development area.
3. Set a precedent to urge the wind farm companies to include this sampling as an essential piece of their monitoring surveys.</t>
  </si>
  <si>
    <t>Ex-62</t>
  </si>
  <si>
    <t>noaa fisheries 2021</t>
  </si>
  <si>
    <t>Economic Impacts Of Offshore Wind Energy Development On The Commercial Sea Scallop Fishery</t>
  </si>
  <si>
    <t>improve understanding of how offshore wind energy infrastructure may directly affect the economics of the Atlantic sea scallop fishery through changes in fishing behavior of vessel operators, the direct costs of transit and fishing, and possible shifts in landings and shoreside infrastructure.</t>
  </si>
  <si>
    <t>using an existing modeling framework that integrates spatial dynamics in stock biology, fishery captain and fleet behavior, federal management decisions, and fishery economics</t>
  </si>
  <si>
    <t>Set-Aside Year/Award ($9.50/lb): 2020/138,076 lb ($1,311,722); 2021/19,818 lb ($188,267)</t>
  </si>
  <si>
    <t>https://s3.us-east-1.amazonaws.com/nefmc.org/Doc.15.a-ShareDay_ShortReportMunroe_2021.pdf</t>
  </si>
  <si>
    <t>Potential new project to include? BRI will also contribute to a project awarded to the U.S. Fish and Wildlife Service, titled “Development of Monitoring Protocols for Nanotag Studies at Offshore Wind Farms.” This will be a two-year, nearly $300,000 project to develop standardized guidelines to inform the use of miniature digitally-coded VHF (very high frequency) transmitters to monitor birds and bats in relation to offshore wind energy development.
https://briwildlife.org/two-bri-wildlife-and-renewable-energy-projects-newly-funded-by-nyserda/</t>
  </si>
  <si>
    <t>Ex-63</t>
  </si>
  <si>
    <t>Bartley et al 2021</t>
  </si>
  <si>
    <t>Individual Turbine</t>
  </si>
  <si>
    <t>Benthic Monitoring During Wind Wind Turbine Installation and Operation at the Block Island Wind Farm, Rhode Island</t>
  </si>
  <si>
    <t>US Department of Interior</t>
  </si>
  <si>
    <t>BOEM Office of Renewable Energy Programs</t>
  </si>
  <si>
    <t>to better understand the nature and potential spatial and temporal scales of anticipated alterations in benthic macrofaunal community characteristics because of the long-term placement of the turbine foundations on the seafloor</t>
  </si>
  <si>
    <t>https://tethys.pnnl.gov/sites/default/files/publications/BOEM-2018-047.pdf</t>
  </si>
  <si>
    <t>Monique LaFrance Bartley</t>
  </si>
  <si>
    <t>unknown</t>
  </si>
  <si>
    <t>Ex-64</t>
  </si>
  <si>
    <t>Cruz-Marreo et al 2019</t>
  </si>
  <si>
    <t>Maryland</t>
  </si>
  <si>
    <t>Characterizing the bethic community in Maryland's offshore wind energy areas using a towed camera sled: Developing a method to reduce the effort of image analysis and community description</t>
  </si>
  <si>
    <t>University of Maryland</t>
  </si>
  <si>
    <t>Lawrence University</t>
  </si>
  <si>
    <t>visually characterize bottom habitats and epibenthic communities in the Mid-Atlantic Outer Continental Shelf blocks of the Maryland wind energy area</t>
  </si>
  <si>
    <r>
      <t>Seven 5 km long transects were sampled using a towed camera sled with a downward-facing digital camera that captured images at 5 frames·s</t>
    </r>
    <r>
      <rPr>
        <sz val="9"/>
        <color rgb="FF212121"/>
        <rFont val="Verdana"/>
        <family val="2"/>
      </rPr>
      <t>-1</t>
    </r>
    <r>
      <rPr>
        <sz val="12"/>
        <color rgb="FF212121"/>
        <rFont val="Verdana"/>
        <family val="2"/>
      </rPr>
      <t>s. </t>
    </r>
  </si>
  <si>
    <t>Maryland Department of Natural Resources</t>
  </si>
  <si>
    <t>https://journals.plos.org/plosone/article?id=10.1371/journal.pone.0215966</t>
  </si>
  <si>
    <t>Wilmelie Cruz-Marrero</t>
  </si>
  <si>
    <t>University of Maryland Eastern Shore</t>
  </si>
  <si>
    <t>Ex-65</t>
  </si>
  <si>
    <t>Scheld Journal 2022</t>
  </si>
  <si>
    <t>Atlantic surfclam fishery</t>
  </si>
  <si>
    <t>The Atlantic surfcalm fishery and offshore wind energy development: 2. Assessing economic impacts</t>
  </si>
  <si>
    <t>Université de Bretagne Occidentale</t>
  </si>
  <si>
    <t>University of Souther Mississippi</t>
  </si>
  <si>
    <r>
      <rPr>
        <sz val="11"/>
        <color rgb="FF2A2A2A"/>
        <rFont val="Merriweather"/>
      </rPr>
      <t>extending the results presented in Munroe </t>
    </r>
    <r>
      <rPr>
        <i/>
        <sz val="11"/>
        <color rgb="FF2A2A2A"/>
        <rFont val="Merriweather"/>
      </rPr>
      <t>et al</t>
    </r>
    <r>
      <rPr>
        <sz val="11"/>
        <color rgb="FF2A2A2A"/>
        <rFont val="Merriweather"/>
      </rPr>
      <t>. </t>
    </r>
    <r>
      <rPr>
        <sz val="11"/>
        <color rgb="FF006FB7"/>
        <rFont val="Merriweather"/>
      </rPr>
      <t>(2022</t>
    </r>
    <r>
      <rPr>
        <sz val="11"/>
        <color rgb="FF2A2A2A"/>
        <rFont val="Merriweather"/>
      </rPr>
      <t>) by including the economic configurations of vessels and the processing sector and using the resulting model structure to evaluate the effect of placement of offshore wind energy arrays on the overall economic conditions of the Atlantic surfclam fishery.</t>
    </r>
  </si>
  <si>
    <t> Fishing activity and economic outcomes were simulated under different offshore wind energy development scenarios that impose spatial restrictions on Atlantic surfclam vessel fishing and transiting behaviour.</t>
  </si>
  <si>
    <t>https://academic.oup.com/icesjms/article/79/6/1801/6611672</t>
  </si>
  <si>
    <t>Andrew Scheld</t>
  </si>
  <si>
    <t>journal article</t>
  </si>
  <si>
    <t>Ex-66</t>
  </si>
  <si>
    <t>Ingram Journal 2019</t>
  </si>
  <si>
    <t>New York Wind Energy Area</t>
  </si>
  <si>
    <t>Sturgeon in the New York Wind Area: implications of future development in an offshore wind energy site</t>
  </si>
  <si>
    <t>Stony Brook Unviersity</t>
  </si>
  <si>
    <t>Monmouth University</t>
  </si>
  <si>
    <t>to establish baseline information on endangered Atlantic Sturgeon in the New York Wind Energy Area (NY WEA)</t>
  </si>
  <si>
    <t>Generalized additive models indicated that predictable transitions between coastal and offshore habitat were associated with long-term environmental cues and localized estuarine conditions, specifically the interaction between photoperiod and river temperature.</t>
  </si>
  <si>
    <t>https://www.nature.com/articles/s41598-019-48818-6</t>
  </si>
  <si>
    <t>Evan Corey Ingram</t>
  </si>
  <si>
    <t>evan.ingram@stonybrook.edu</t>
  </si>
  <si>
    <t>School of Marine Sciences, Stony Brook University</t>
  </si>
  <si>
    <t>Scientific report</t>
  </si>
  <si>
    <t>Ex-67</t>
  </si>
  <si>
    <t>Orsted 2022</t>
  </si>
  <si>
    <t>Orsted Ongoing and Planned Monitoring Surveys for Sunrise Wind: Trawl Survey</t>
  </si>
  <si>
    <t>UMASS Dartmouth SMAST</t>
  </si>
  <si>
    <t>To monitor species distribution and changes before and after wind farm construction</t>
  </si>
  <si>
    <t xml:space="preserve">Sampling will occur seasonally (4X per year).  The target was to complete two years of sampling (i.e., eight seasonal trawl surveys) prior to the commencement of offshore construction. Sampling will continue during Project construction, and a minimum of two years of monitoring will be completed following offshore construction. The trawl survey will utilize the sampling gear and protocols of the NEAMAP survey. The trawl surveys at SRWF and RWF will be executed simultaneously using the same vessel, sampling gear, and scientific crew. The trawl survey will be executed using the trawl net that was designed by the Northeast Trawl Advisory Panel (NTAP) for the NEAMAP trawl survey. The NEAMAP survey net is a 400 x 12-cm three-bridle four-seam bottom trawl, and the net is paired with Thyboron, Type IV 168 cm (66 in) trawl doors (Bonzek et al. 2017). </t>
  </si>
  <si>
    <t>Target start date was February 2022, survey start delayed by permitting issues</t>
  </si>
  <si>
    <t>Ex-68</t>
  </si>
  <si>
    <t>Orsted Ongoing and Planned Monitoring Surveys for Sunrise Wind: Acoustic telemetry for HMS</t>
  </si>
  <si>
    <t xml:space="preserve">The total receiver array will include 32 stations throughout the Orsted/Eversource lease sites. Vemco model VR2-AR receivers will be rigged using standard procedures outlined by Vemco for benthic deployment . Ropeless technology (AR Buoys) was selected to minimize risks to marine mammals and other protected species.  No surface buoys will be present, receivers have footprint approximately 2m off bottom. VR2-ARs will be maintained using a Vemco VR-100 unit that communicates wirelessly to the receivers. </t>
  </si>
  <si>
    <t>Receiver array deployed in May 2022, and   tagging will commence in 2023</t>
  </si>
  <si>
    <t>Receivers will remain in place through 2026.</t>
  </si>
  <si>
    <t>Ex-69</t>
  </si>
  <si>
    <t>Orsted Ongoing and Planned Monitoring Surveys for Sunrise Wind: Acoustic telemetry export cable</t>
  </si>
  <si>
    <t>Cornell Cooperative Extension</t>
  </si>
  <si>
    <t>To monitor species distribution and changes along the export cable route before and after wind farm construction</t>
  </si>
  <si>
    <t>Two arrays of receivers will be deployed along the SRW Cable Route. The VR2AR-X receivers are equipped with acoustic release mechanisms that allow instrument retrieval without the need for surface buoys and vertical lines in the water column to minimize risks to marine mammals and other protected species. The receivers will be deployed approximately two meters from the benthos, and two small floats keep the receiver oriented vertically in the water column to maximize the detection radius. 
Target species are dusky sharks, sand tiger sharks, sandbar sharks, winter skates, smooth dogfish, lobsters and horseshoe crabs.</t>
  </si>
  <si>
    <t>Receiver array deployed in summer 2022, and tagging will commence in 2023</t>
  </si>
  <si>
    <t>Receivers will remain in place through 2027.</t>
  </si>
  <si>
    <t>Ex-70</t>
  </si>
  <si>
    <t>Orsted Ongoing and Planned Monitoring Surveys for Sunrise Wind: Benthic monitoring</t>
  </si>
  <si>
    <t>TBD</t>
  </si>
  <si>
    <t>To monitor benthic habitat composition changes before and after wind farm construction</t>
  </si>
  <si>
    <t xml:space="preserve">ROV/video will be employed at the WTG and OCS-DC foundations and SRWEC-OCS, with monitoring beginning after construction is complete (i.e., after all infrastructure has been installed) during late summer or early fall, and sampling will be repeated annually at time intervals of 1, 2, 3, and 5 years after construction.   
For SPI/PV, At the SRWF, a single benthic survey will be conducted in late summer or early fall (August to October) six months prior to the start of seabed preparation for construction to document benthic habitats prior to disturbance. 
Along the SRWEC-OCS, the benthic habitats are already documented in sufficient detail, and no additional pre-construction benthic monitoring will be conducted. Subsequent surveys will be conducted in the same seasonal time frame at time intervals of 1, 2, 3, and 5 years after construction (Table 11). </t>
  </si>
  <si>
    <t>ROV/Video will begin late summer after the Project is constructed and continue for 5 years after. 
SPI/PV will be taken 6 months prior to construction at select WTGs, and continue for 5 years after. 
SPI/PV for the SRWEC will begin late summer after the cable is constructed, and for 3 years after</t>
  </si>
  <si>
    <t>ROV/Video and SPI/PV (turbines) will continue 5 years after construction
SPI/PV for export cable will continue 3 years after construction</t>
  </si>
  <si>
    <t>Ex-71</t>
  </si>
  <si>
    <t>Connecticut/Rhode Island</t>
  </si>
  <si>
    <t>Orsted Ongoing and Planned Monitoring Surveys for Revolution Wind: Trawl surveys</t>
  </si>
  <si>
    <t xml:space="preserve">Coordinated with SRW Trawl Survey, using NEAMAP gear and protocols. Sampling will occur seasonally (4X per year).  The target was to complete two years of sampling (i.e., eight seasonal trawl surveys) prior to the commencement of offshore construction. Sampling will continue during Project construction, and a minimum of two years of monitoring will be completed following offshore construction. 
</t>
  </si>
  <si>
    <t>Ex-72</t>
  </si>
  <si>
    <t>Orsted Ongoing and Planned Monitoring Surveys for Revolution Wind: Hard Bottom Monitoring</t>
  </si>
  <si>
    <t>To monitor changes in habitat due to conversion of soft to hard bottom during project construction</t>
  </si>
  <si>
    <t>Multibeam Echosounder (MBES) and side-scan sonar (SSS) survey data will be used to map the physical characteristics of the boulder habitats prior to and after boulder relocation. Video imagery will be used to document epifaunal community characteristics on the hard surfaces.  Data will be collected with a compact remotely operated video system (ROV).</t>
  </si>
  <si>
    <t>Within 12 months prior to construction</t>
  </si>
  <si>
    <t>Ex-73</t>
  </si>
  <si>
    <t>Orsted Ongoing and Planned Monitoring Surveys for Revolution Wind: HMS Acoustic telemetry</t>
  </si>
  <si>
    <r>
      <rPr>
        <sz val="10"/>
        <rFont val="Arial"/>
        <family val="2"/>
      </rPr>
      <t>Coordinated with SRW Acoustic Telemetry Survey</t>
    </r>
    <r>
      <rPr>
        <sz val="11"/>
        <color theme="1"/>
        <rFont val="Calibri"/>
        <family val="2"/>
        <scheme val="minor"/>
      </rPr>
      <t xml:space="preserve">
Ropeless technology (AR Buoys) to minimize risks to marine mammals and other protected species.  </t>
    </r>
  </si>
  <si>
    <t xml:space="preserve">Acoustic monitoring of the the WEA began in July 2020 (not an Orsted funded project).  Orsted funding will be used to expand te receiver array in 2022.  </t>
  </si>
  <si>
    <t>Receivers will remain in the water year-round through 2026.</t>
  </si>
  <si>
    <t>Ex-74</t>
  </si>
  <si>
    <t>Orsted Ongoing and Planned Monitoring Surveys for Revolution Wind: Soft Bottom Monitoring</t>
  </si>
  <si>
    <t>To monitor changes in soft bottom habitat due to construction</t>
  </si>
  <si>
    <t>Sampling along the RWEC will occur within the year post installation (Y0) and at year 1 and year 2 during operation. After year 2, if benthic function measured with SPI/PV is indistinguishable from baseline conditions, and no difference is observed with distance from cable centerline, no further monitoring will occur.  Alternatively, if benthic function is impaired and differences along the RWEC persist compared with baseline, monitoring will continue at defined intervals until the benthos resemble baseline conditions or are no longer impaired. For the WTGs &amp; IACs, subsequent surveys will be conducted in the same seasonal time frame at one-year intervals, for three years, and five years after completion of construction.</t>
  </si>
  <si>
    <t>Within 12 months of construction</t>
  </si>
  <si>
    <t>At least 2 years post construction</t>
  </si>
  <si>
    <t>Ex-75</t>
  </si>
  <si>
    <t>Orsted Ongoing and Planned Monitoring Surveys for South Fork Wind: Acoustic telemetry export cable</t>
  </si>
  <si>
    <t>To monitor species and distribution before and after wind farm construction</t>
  </si>
  <si>
    <t>Researchers will use VR2AR acoustic release receivers; no vertical lines in the water for the acoustic receivers to mitigate entanglement risk.  Receivers will have a low vertical profile (&lt;6 ft) off the bottom.  Approximately 40 receivers are currently deployed along the South Fork Wind export cable route.
Target species for tagging are winter flounder, winter skates, black sea bass, summer flounder, and striped bass.</t>
  </si>
  <si>
    <t>Ex-76</t>
  </si>
  <si>
    <t>Orsted Ongoing and Planned Monitoring Surveys for South Fork Wind: Bottom trawl survey</t>
  </si>
  <si>
    <t>NEAMAP bottom otter trawl survey protocols.  Survey is done seasonally (4x per year) on the F/V Bulldog.</t>
  </si>
  <si>
    <t>Ex-77</t>
  </si>
  <si>
    <t>Orsted Ongoing and Planned Monitoring Surveys for South Fork Wind: PAM for Cod</t>
  </si>
  <si>
    <t>JASCO</t>
  </si>
  <si>
    <t>To monitor for spawning cod during site-preparation activities.</t>
  </si>
  <si>
    <t>PAM mounted to a Socum Gliger to perform real-time PAM for spanwing cod during site-preparation activities.</t>
  </si>
  <si>
    <t>Ex-78</t>
  </si>
  <si>
    <t>Orsted Ongoing and Planned Monitoring Surveys for South Fork Wind: Hard bottom monitoring</t>
  </si>
  <si>
    <t>Multibeam Echosounder (MBES) and side-scan sonar (SSS) surveys will be used to map hard bottom habitat within 12 months before construction/installation and again within one month after seabed preparation is complete. Time series video monitoring at the undisturbed and relocated boulder habitats will be conducted approximately one month after seabed preparation (i.e., boulder relocation) has been completed, and at 1, 2, and 5 years post construction.</t>
  </si>
  <si>
    <t>5 years post construction</t>
  </si>
  <si>
    <t>Ex-79</t>
  </si>
  <si>
    <t>Orsted Ongoing and Planned Monitoring Surveys for South Fork Wind: Soft bottom monitoring</t>
  </si>
  <si>
    <t>Sampling along the SFWEC will occur within the year post installation (Y0) and at year 1 and year 2 during operation. After year 2, if benthic function measured with SPI/PV is indistinguishable from baseline conditions, and no difference is observed with distance from cable centerline, no further monitoring will occur.  Alternatively, if benthic function is impaired and differences along the RWEC persist compared with baseline, monitoring will continue at defined intervals until the benthos resemble baseline conditions or are no longer impaired. For the WTGs &amp; IACs, subsequent surveys will be conducted in the same seasonal time frame at one-year intervals, for three years, and five years after completion of construction.</t>
  </si>
  <si>
    <t>Within 6 months of seabed preparation for construction (August to October 2022)</t>
  </si>
  <si>
    <t>Ex-80</t>
  </si>
  <si>
    <t>New Jersey Wind Energy Area</t>
  </si>
  <si>
    <t>Orsted Ongoing and Planned Monitoring Surveys for Ocean Wind: Trawl survey</t>
  </si>
  <si>
    <t>Survey will occur 4 times per year before, during, and after construction.  Trawl net will sample 20 locations in OCW per survey.</t>
  </si>
  <si>
    <t>Ex-81</t>
  </si>
  <si>
    <t>Orsted Ongoing and Planned Monitoring Surveys for Ocean Wind: Structure-associated fish habitat survey</t>
  </si>
  <si>
    <t>Survey will occur 4 times per year before, during, and after construction.  Baited Underwater Video Cameras (BRUVs), fish pots, and rod and reel will be used to sample ~12 locations in OCW during each survey.  No gear will be left in the water.  F/V Dana Christine II.</t>
  </si>
  <si>
    <t>Ex-82</t>
  </si>
  <si>
    <t>Orsted Ongoing and Planned Monitoring Surveys for Ocean Wind: Clam dredge survey</t>
  </si>
  <si>
    <t>Survey will occur once per year in the fall before, during, and after construction.  Clam dregde will sample 20 locations in OCW per survey.</t>
  </si>
  <si>
    <t>Ex-83</t>
  </si>
  <si>
    <t>Orsted Ongoing and Planned Monitoring Surveys for Ocean Wind: Pelagic fish survey</t>
  </si>
  <si>
    <t xml:space="preserve"> Mobile baited camera systems will be used to survey for pelagic fish.  A glider with an AZFP will also be deployed 3 times (once before, during, and after construction) to collect echosounder data on fish abundance.
Glider will remain in the lease area and control area for approximately 4 weeks.  Baited cameras will also be deployed opportunistically during other survey activities.  No gear will be left in the water.</t>
  </si>
  <si>
    <t>Ex-84</t>
  </si>
  <si>
    <t>Orsted Ongoing and Planned Monitoring Surveys for Ocean Wind: Acoustic telemetry survey</t>
  </si>
  <si>
    <t>Fish will be tagged during trawl survey, structure-associated fish survey, and during dedicated tagging trips.  Receivers will be placed in inshore areas along the coast of New Jersey (see map in monitoring plan).
Target species for tagging are summer flounder, black sea bass, horseshoe crab, clearnose skates, and smooth dogfish.</t>
  </si>
  <si>
    <t>Ex-85</t>
  </si>
  <si>
    <t>Orsted Ongoing and Planned Monitoring Surveys for Ocean Wind: Benthic novel hard bottom survey</t>
  </si>
  <si>
    <t>Use ROV/video to measure changes in percent cover, identify key species, and volume (biomass), compare across depths [WTG foundations] and habitat strata. Design is stratified rancom selection of WTG foundations within benthic habitat strata [same WTGs and soft bottom]</t>
  </si>
  <si>
    <t>late summer after construction</t>
  </si>
  <si>
    <t>Ex-86</t>
  </si>
  <si>
    <t>Orsted Ongoing and Planned Monitoring Surveys for Ocean Wind: Soft bottom habitat survey: WTG-associated</t>
  </si>
  <si>
    <t>To monitor soft bottom sediment composition and benthic invertebrates before and after construction</t>
  </si>
  <si>
    <t>Use SPI/PV to measure changes in benthic function over time and with distance from WTGs. Design is stratified random selection of WTG foundations within benthic habitat strata [same locations as WTG hard bottom survey]; BAG design at each selected WTG</t>
  </si>
  <si>
    <t>Ex-87</t>
  </si>
  <si>
    <t>Orsted Ongoing and Planned Monitoring Surveys for Ocean Wind: Soft bottom habitat survey: Sand ridges</t>
  </si>
  <si>
    <t>To monitor soft bottom sediment composition and benthic invertebrates in sand ridges before and after construction</t>
  </si>
  <si>
    <t>Use SPI/PV to measure changes in sediment type and benthic function across the sane ridges (varying depths) and over time since construction; use sediment grabs to measure changes in infaunal biomass. 
BACI - random selection of IAC segments that transect sand ridges and a contraol area.</t>
  </si>
  <si>
    <t>At least 2 years post construction, depends whether cable areas are distinguishable from baseline</t>
  </si>
  <si>
    <t>Ex-88</t>
  </si>
  <si>
    <t>Orsted Ongoing and Planned Monitoring Surveys for Ocean Wind: Soft bottom habitat survey: Cable-associated</t>
  </si>
  <si>
    <t>To monitor soft bottom sediment composition and benthic invertebrates along the cable corridor before and after construction</t>
  </si>
  <si>
    <t>Use SPI/PV to measure changes in benthic function over time and with distance from cable centerline. Design is stratified randon selection of cable segments within benthic habitat strata and seafloor preparation; BAG at each selected cable segment.</t>
  </si>
  <si>
    <t>Ex-89</t>
  </si>
  <si>
    <t>Orsted Ongoing and Planned Monitoring Surveys for Ocean Wind: Soft bottom habitat survey: SAV monitoring</t>
  </si>
  <si>
    <t>To monitor SAV density before and after cable installation</t>
  </si>
  <si>
    <t>Use underwater drop camera imagery to measure changes in SAV percent cover over time and with distance from cable centerline.
Design is BAG random transects across prior channel where cable will be installed</t>
  </si>
  <si>
    <t>3 years post construction</t>
  </si>
  <si>
    <t>Ex-90</t>
  </si>
  <si>
    <t>BOEM 2022b</t>
  </si>
  <si>
    <t>North Carolina to New Jersey</t>
  </si>
  <si>
    <t>Offshore Wind Impacts on Oceanographic Processes: North Carolina to New Jersey</t>
  </si>
  <si>
    <t>To assess how the construction of multiple offshore wind energy facilities in the Mid-Atlantic Bight will affect local and regional hydrodynamics under average seasonal conditions and the resultant impact on circulation and sediment, nutrient, and larval transport</t>
  </si>
  <si>
    <t>Use wind wake, ocean circulation, and particle tracking</t>
  </si>
  <si>
    <t>https://www.boem.gov/sites/default/files/documents/environment/environmental-studies/AT-22-01.pdf</t>
  </si>
  <si>
    <t>Jennifer Draher</t>
  </si>
  <si>
    <t>jennifer.draher@boem.gov</t>
  </si>
  <si>
    <t>This is a project request: Not determined if approved at the moment. Cooperative agreement</t>
  </si>
  <si>
    <t>Ex-91</t>
  </si>
  <si>
    <t>Atlantic Seaboard</t>
  </si>
  <si>
    <t>Sediment-borne Wave Disturbances and Propagation and Potential Effects on Benthic Fauna</t>
  </si>
  <si>
    <t>To provide theoretical understanding of substrate-borne vibroacoustic characteristics from impact pile driving, with the acquired knowledge to be used to develop numerical models for predicting disturbances and propagation.</t>
  </si>
  <si>
    <t>Conduct comprehensive data analyses on substrate-borne particle motion data that have been previously collected to understand the detailed characteristics the vibroacoustic disturbances using advanced signal processing. In addition, a Finite Element Method would be used to understand the attenuation of the particle velocity field as a function of range</t>
  </si>
  <si>
    <t>https://www.boem.gov/sites/default/files/documents/environment/environmental-studies/AT-22-08.pdf</t>
  </si>
  <si>
    <t>Ex-92</t>
  </si>
  <si>
    <t>Atlantic Outer Continental Shelf</t>
  </si>
  <si>
    <t>Evaluating Effectiveness of Nature Inclusive Design Materials</t>
  </si>
  <si>
    <t>To evaluate the effectiveness of cable protection and scour protection materials in providing beneficial habitat to living marine resources while recognizing that not all marine organisms (e.g., non-natives) are not necessarily beneficial to the environment</t>
  </si>
  <si>
    <t>To procure and deploy various cable protection and scour protection materials on the seafloor, where they would be monitored for marine growth and habitat utilization by not only commercially or ecologically important species, but by non-native species as well.</t>
  </si>
  <si>
    <t>https://www.boem.gov/sites/default/files/documents/environment/environmental-studies/AT-22-09%20Evaluating%20Effectiveness%20of%20Nature%20Inclusive%20Design%20Materials.pdf</t>
  </si>
  <si>
    <t>The project is under the "request" category, yet appears to have funding alloted</t>
  </si>
  <si>
    <t>Ex-93</t>
  </si>
  <si>
    <t>A Comprehensive Assessment of Existing Gulf of Maine Ecosystem Data and Identification of Data Gaps to Inform Future Research</t>
  </si>
  <si>
    <t>To compile existing data and assessments, develop a structured data model to facilitate future use of the data, and identify data gaps important for assessing offshore wind impacts to inform future environmental studies of the region</t>
  </si>
  <si>
    <t>Data will be synthesized into a report to develop a comprehensive assessment of the current and historical environmental conditions in the GOM, and to identify data gaps that will inform future studies of the GOM ecosystem. Additional products would include a spatial analysis or the creation of a geodatabase.</t>
  </si>
  <si>
    <t>https://www.boem.gov/sites/default/files/documents/environment/environmental-studies/AT-22-11.pdf</t>
  </si>
  <si>
    <t>Ex-94</t>
  </si>
  <si>
    <t>United States</t>
  </si>
  <si>
    <t>Substrate-Borne Vibroacoustic Disturbances from Offshore Wind Construction: Measurements, Physical Characteristics, and Propogation</t>
  </si>
  <si>
    <t>To establish appropriate methodologies to collect and analyze substrate-borne vibroacoustic disturbances from offshore wind construction activities that could potentially affect benthic ecological communities</t>
  </si>
  <si>
    <t>Develop an appropriate methodology for the collection and analysis of substrate-borne vibroacoustic disturbances based on preliminary study results from a currently BOEM- funded project (AT-2022-08). Then, using that methodology, additional substrate-borne mechanical wave measurements would be made on at least one newly approved offshore wind project (e.g., Vineyard Wind and/or South Fork Wind) during construction activities. Vibroacoustic data would be collected at various distances from the source and sediment depths using appropriate geoacoustic sensors. For field data collection, vessel(s) will be needed to deploy and retrieve acoustic sensors and recording equipment. Finally, the data will be analyzed to in a way that propagation models can be developed in the future for impact assessments.</t>
  </si>
  <si>
    <t>Shane Guan</t>
  </si>
  <si>
    <t>shane.guan@boem.gov</t>
  </si>
  <si>
    <t>Part of Studies Development Plan (SDP)</t>
  </si>
  <si>
    <t>Ex-95</t>
  </si>
  <si>
    <t>BOEM 2019</t>
  </si>
  <si>
    <t>Mid-Atlantic Nearshore</t>
  </si>
  <si>
    <t>Evaluation of Potential Electromagnetic Field (EMF) Effects on Fish Species of Commercial or Recreational Fishing Importance</t>
  </si>
  <si>
    <t>To determine if EMF impacts important fish species</t>
  </si>
  <si>
    <t>The study may involve identifying local species of interest to recreational fishermen in the Long Island communities, specifically species identified by the New York Department of Environmental Conservation. Communication materials will be developed about EMF, existing cables, and potential for interactions with the identified species of importance. The discussion may extend to known cables that cross major rivers and other observations about fields from bridges. Should a reasonable concern about the potential effects of EMF on key fish species be identified, then a proposed methodology for field work will be included.</t>
  </si>
  <si>
    <t>https://www.boem.gov/sites/default/files/environmental-stewardship/Environmental-Studies/FY-2019-2021-SDP-20180709.pdf</t>
  </si>
  <si>
    <t>Proposed for 2019-2020. It is not clear if this project was completed.</t>
  </si>
  <si>
    <t>Tab 2. Identified Fish and Fisheries Research Needs</t>
  </si>
  <si>
    <t>Research Need ID #</t>
  </si>
  <si>
    <r>
      <t xml:space="preserve">Identified </t>
    </r>
    <r>
      <rPr>
        <sz val="12"/>
        <color rgb="FF000000"/>
        <rFont val="Calibri"/>
        <family val="2"/>
        <scheme val="minor"/>
      </rPr>
      <t> </t>
    </r>
    <r>
      <rPr>
        <b/>
        <sz val="12"/>
        <color rgb="FFFFFFFF"/>
        <rFont val="Calibri"/>
        <family val="2"/>
        <scheme val="minor"/>
      </rPr>
      <t>Research Need</t>
    </r>
  </si>
  <si>
    <t>Summary of Research Need</t>
  </si>
  <si>
    <t>Existing Project Addressing Need (ID #)</t>
  </si>
  <si>
    <t>Data Gap Analysis Score</t>
  </si>
  <si>
    <t>Explanation of additional Research Needed</t>
  </si>
  <si>
    <t>RN-1</t>
  </si>
  <si>
    <t>Changes in Light Level</t>
  </si>
  <si>
    <t>NYSOS-EC</t>
  </si>
  <si>
    <t xml:space="preserve">Understand and quantify changing light conditions due to the suspension of sediment and possible changes in primary production within OSW areas. Focus should be on construction and operation phases of OSW facililites, and whether impacts or short term or long in duration and whether impacts are related to seaonal variability.  </t>
  </si>
  <si>
    <t>none</t>
  </si>
  <si>
    <t>Not Addressed</t>
  </si>
  <si>
    <t>RN-2</t>
  </si>
  <si>
    <t>SEAGRANT 2024</t>
  </si>
  <si>
    <t xml:space="preserve">Assess the social, economic, and cultural impacts of continued growth of coastal communities on traditional coastal industries such as fishing and tourism, and the people they support, including impacts on their way of life (e.g., closure of fishing beds, access to beaches and waters, or access of charter fishing industry). Develop and evaluate coastal resilience and community planning models that incorporate social vulnerability of communities in order for coastal communities to make better informed decisions. </t>
  </si>
  <si>
    <t>Partially Addressed</t>
  </si>
  <si>
    <t>This project looks like it address parts of this need related to broader impacts of OSW on communities, but is focused on Maine and does not look into community planning.</t>
  </si>
  <si>
    <t>RN-3</t>
  </si>
  <si>
    <t xml:space="preserve">Investigate, strengthen, and evaluate mechanisms, strategies, networks, or tools for citizens or communities to be involved in monitoring, incident reporting of coastal issues/problems, or implementation of coastal adaptation that is facilitated by two-way communication between them and policymakers. </t>
  </si>
  <si>
    <t>RN-4</t>
  </si>
  <si>
    <t>Cultural Impacts</t>
  </si>
  <si>
    <t>RODA 2022</t>
  </si>
  <si>
    <t>Limited or no cumulative impact analyses exist at regional levels. A detailed analysis should address all scales as well the effects of project distance to the cumulative impact intensity. This project is set to target needs of business, socioeconomices, communities, Environmental impacts, fishing regulations, safety, supply chains, and transmissions.</t>
  </si>
  <si>
    <t>RN-5</t>
  </si>
  <si>
    <t>MA DMF Recommended Studies</t>
  </si>
  <si>
    <t>Conservation engineering &amp; fisheries development</t>
  </si>
  <si>
    <t>a.Examine effective fishing techniques in wind farms in Europe. b.Examine question of fishability, including impact of turbine spacing and orientation on safety and gear interactions between fixed and mobile gear fisheries. (In 30 years will we reorient them?)c.Consider how to more effectively fish in wind farms in the U.S.</t>
  </si>
  <si>
    <t>RN-6</t>
  </si>
  <si>
    <t>Methratta and Lucey 2022</t>
  </si>
  <si>
    <t>Not Specified</t>
  </si>
  <si>
    <t xml:space="preserve">Ecosystem Modeling: Need for understanding holistic ecosystem impacts and to consider potential long term scenarios; Need to investigate ecosystem effects at scales that are relevant for ecosystem processes like secondary production of commercial fish and not at scales dictated by the size of the individual OWF projects </t>
  </si>
  <si>
    <t>Draft</t>
  </si>
  <si>
    <t>RN-7</t>
  </si>
  <si>
    <t>Birchenough et al. 2022</t>
  </si>
  <si>
    <t>Synthesis of available lessons learned from other cumulative impact assessments</t>
  </si>
  <si>
    <t>EX-37: study concluding in 2022</t>
  </si>
  <si>
    <t>This project only looks at how agencies assess cumulative impacts. Private research and projects should be examined to ensure the best lessons are being examined.</t>
  </si>
  <si>
    <t>RN-8</t>
  </si>
  <si>
    <t>Incorporation of more representative spatial and temporal scales when examining cumulative impacts. Compilation of example studies.</t>
  </si>
  <si>
    <t>Ex-38: beginning in 2022 and concluding in 2024</t>
  </si>
  <si>
    <t>This project looks at fish movement impacts from multiple structures, but still only examines at the single project scale, and a small project at that. More projects are needed to satisfy this need.</t>
  </si>
  <si>
    <t>RN-9</t>
  </si>
  <si>
    <t>Further understanding of the footprint of spatial and temporal scales</t>
  </si>
  <si>
    <t>Ex-38; Ex-67-89</t>
  </si>
  <si>
    <t>Ex-38: beginning in 2022 and concluding in 2024; Ex-67-89 are in various stages of not yet started and ongoing</t>
  </si>
  <si>
    <t>Appears to builds on the "Synthesis of lessons learned from other cumulative impact assessments" above. As more projects are installed and cumulative impacts are observed/measured, further information regarding the spatial and temporal scale of cumulative impacts will be acquired. Ex-38 looks at impacts of fish movement from multiple structures is the jumping off point of looking at the single project scale. Ex-67-89 are Orsted monitoring surveys for 4 wind farm projects. Though this spans multiple projects, surveys/studies are designed to look at one project per survey and do not go beyond the project leve.  More hasn't been done because there aren't more projects in US waters yet. More research on this topic is needed.</t>
  </si>
  <si>
    <t>RN-10</t>
  </si>
  <si>
    <t>Dedicated pressures resulting from climate driven impacts (e.g. temperature, oxygen and pH) changes across commercial species and areas of main activities</t>
  </si>
  <si>
    <t>RN-11</t>
  </si>
  <si>
    <t>Programmatic cumulative impacts assessment conducted on appropriate scale for development in U.S. waters</t>
  </si>
  <si>
    <t>Examines agency assessment of cumulative impacts, but until more projects are installed, cumulative impacts won't be observable. More assessments needed.</t>
  </si>
  <si>
    <t>RN-12</t>
  </si>
  <si>
    <t>Inclusion of greenhouse gas analyses within the cumulative impacts assessment to improve the public's understanding of full-scale impacts</t>
  </si>
  <si>
    <t>RN-13</t>
  </si>
  <si>
    <t>Outreach and dissemination of key areas and activities that will need to be restricted (e.g pile driving noise over fish spawning areas and or/ nursery areas)</t>
  </si>
  <si>
    <t>This is a need that will require synthesis of a lot of projects already in progress. There are multiple projects listed that examine sensitive habitats/key areas, but have not been examined under the lens of outreach and dissemination for activities that will need to be restricted. More research on this topic is needed.</t>
  </si>
  <si>
    <t>RN-14</t>
  </si>
  <si>
    <t>SEAGRANT 2021</t>
  </si>
  <si>
    <t xml:space="preserve">U.S. Northeast (New York Bight through the Gulf of Maine). </t>
  </si>
  <si>
    <t>Enhance understanding and improve co-location/multi-use management of ocean renewable energy development and other marine activities and end-user applications, including but not limited to commercial and recreational fishing, non-grid connected energy systems, tourism, offshore aquaculture, and ocean observing</t>
  </si>
  <si>
    <t>Ex-6, Ex-37, Ex-62</t>
  </si>
  <si>
    <t>EX-6: ongoing
EX-37: study concluding in 2022
EX-62: complete</t>
  </si>
  <si>
    <t>Ex-6: Project focuses on tourism and recreation in Maine. Does not cover other categories listed such as aquaculture, other energy systems, other non-tourism marine users.
Ex-37: Project focuses on surfclam and quahog industry, not all inclusive of other fishing industries. 
EX-62: Project foucses on scallop industry, not inclusive of other fishing industries</t>
  </si>
  <si>
    <t>RN-15</t>
  </si>
  <si>
    <t>MADMF 2018</t>
  </si>
  <si>
    <t>MA, RI, and NY Wind Energy Areas</t>
  </si>
  <si>
    <t>Establishing baseline to assess effects have on the port economy and people of the community.  Also involves examining the additional economic burden the fishing industry would endure dealing with the windfarm, both direct and indirect, and whether the windfarm may replace or put out of business the existing fishing industry.</t>
  </si>
  <si>
    <t>EX-6: ongoing</t>
  </si>
  <si>
    <t>Ex-6: Project focuses on tourism and recreation in Maine. Does not cover other categories listed such as aquaculture, other energy systems, other non-tourism marine users.</t>
  </si>
  <si>
    <t>RN-16</t>
  </si>
  <si>
    <t>Potential direct and indirect effects related to economic (closure or  restricted season), businesses (including supporting industries), cultural heritage, employement, changes to catch yeild/quotas, additional regulations, supply chain issues, communications with other vessel etc., search and rescue.</t>
  </si>
  <si>
    <t>Ex-37, Ex-62</t>
  </si>
  <si>
    <t>EX-37: study concluding in 2022
EX-62: complete</t>
  </si>
  <si>
    <t>Ex-37: Project focuses on surfclam and quahog industry, not all inclusive of other fishing industries. 
EX-62: Project foucses on scallop industry, not inclusive of other fishing industries</t>
  </si>
  <si>
    <t>RN-17</t>
  </si>
  <si>
    <t>NJ2</t>
  </si>
  <si>
    <t>Unknown</t>
  </si>
  <si>
    <t>Modify resource agencies study designs within and outside OSW project areas to build and calibrate a new time-series; Identify and implement methods to determine how dredge, purse-seine, and trawl fisheries will be affected by construction/during operation; model increased vessel interactions due to creation of traffic corridors; Develop and implement methods to assess impact of OSW on recreational fisheries (e.g., changes in fish communities within WEAs).</t>
  </si>
  <si>
    <t>EX-37, EX-62, Ex- 65, Ex-67, Ex-68, Ex-71, Ex-73, Ex-75, Ex-76, Ex-80, Ex-81, Ex-82, Ex-83, Ex-84</t>
  </si>
  <si>
    <t>EX-37: study concluding in 2022
EX-62: complete
Ex-67-84 in various stages of complete and ongoing</t>
  </si>
  <si>
    <t xml:space="preserve">EX-37: Project focuses on surfclam and quahog industry, not all inclusive of other fishing industries. 
EX-62: Project foucses on scallop industry, not inclusive of other fishing industries
Ex-67-84: fisheries monitoring surveys for Orsted Projects (Sunrise, Revolution, South Fork, and Ocean Wind). Data will help understand fish distributions within and outside project areas. In addition to fish, some examine other fisheries such as clam.
It remains to be seen how results of OSW monitoring surveys will fit together when analyzing a whole region. </t>
  </si>
  <si>
    <t>RN-18</t>
  </si>
  <si>
    <t>Birchenough and Hutchison 2022</t>
  </si>
  <si>
    <t>Likely OSW EMF exposure intensities &amp; determination of if they are within sensitivity ranges of commercial shellfish species focusing on relevant life stages with consideration of likely encounter rate; no information for US commercial mollusk species; cumulative effects</t>
  </si>
  <si>
    <t>EX-28</t>
  </si>
  <si>
    <t>EX-28: began in 2021 and will finish in 2022</t>
  </si>
  <si>
    <t xml:space="preserve">Literature review is limited to focus on effects of EMF on effects on embryos, sperm motility, and egg activitation. </t>
  </si>
  <si>
    <t xml:space="preserve">Draft. The effects of both AC and DC EMF components can be studied in aquarium settings and in situ accommodating exposure to real cable EMFs.  Both are recommended.  Establishing likely encounter rates (i.e., how often will species encounter a cable EMF) is an important component of EMF assessments and can be facilitated by telemetry for mobile species and may also be informed by modelling for some species.  Some sessile species may still have the ability to move closer to or away from cable EMFs and that should also be a consideration in experiments. The potential for increased exposure for some mobile species requires knowledge of the species movements as well as the spatio-temporal changes in EMF emissions </t>
  </si>
  <si>
    <t>RN-19</t>
  </si>
  <si>
    <t>Atlantic OCS</t>
  </si>
  <si>
    <t>In the Atlantic renewable energy program, BOEM has placed endangered and threatened fish species and commercially important fish species as high priorities. Within these groups, BOEM then evaluates the vulnerability of the species to BOEM-permitted activities.</t>
  </si>
  <si>
    <t>Ex-16, Ex-44, Ex-66</t>
  </si>
  <si>
    <t>Ex-16- ongoing, Ex-44- complete, Ex-66- complete</t>
  </si>
  <si>
    <t>Current studies only apply to Atlantic and shortnose sturgeon</t>
  </si>
  <si>
    <t>RN-20</t>
  </si>
  <si>
    <t>McCandless et al. 2022</t>
  </si>
  <si>
    <t>Laboratory</t>
  </si>
  <si>
    <t>Laboratory studies on nearshore and demersal EMF sensitive species are needed to create standardized dose-response protocols to assess the behavioral and physiological response of HMS to EMFs in the field</t>
  </si>
  <si>
    <t xml:space="preserve">Draft.  Laboratory measurements of energized HVCs are needed to generate spatiotemporal models of EMF emissions. Then variations in HVC current and EMF output can be used to quantify the sensitivity thresholds, habituation time, and potential disruption of foraging and navigation behaviors for several species. </t>
  </si>
  <si>
    <t>RN-21</t>
  </si>
  <si>
    <t xml:space="preserve">Field measurements of EMF emissions and captive mesocosms can be used to assess short-term behavioral responses of demersal species, whereas long-term monitoring could be achieved through a combination of telemetry, biologging, video and sonar cameras, and machine learning technologies that identify and track HMS behavior near HVCs. </t>
  </si>
  <si>
    <t>EX-69, Ex-75</t>
  </si>
  <si>
    <t>EX-69- ongoing, Ex-75- ongoing</t>
  </si>
  <si>
    <t>Greater geographic and species coverage needed</t>
  </si>
  <si>
    <t>RN-22</t>
  </si>
  <si>
    <t xml:space="preserve">Field-based telemetry studies are also essential to monitor the impacts of offshore wind development and cable cooridors on HMS. Passive acoustic telemetry is an ideal method for long-term monitoring of HMS during all phases of offshore wind development and operation and can provide both large (residency, distribution, migrations, and timing) and fine scale (structure association, EMF and acoustic behavioral responses) movement data. </t>
  </si>
  <si>
    <t>Ex-18, Ex-38, Ex-52, Ex-68, Ex-69, Ex-73, Ex-75</t>
  </si>
  <si>
    <t>Ex-18- complete, Ex-38- ongoing, Ex-52- ongoing, Ex-68- ongoing, Ex-69- ongoing, Ex-73- ongoing, Ex-75- ongoing</t>
  </si>
  <si>
    <t>Greater geographic and species coverage needed; scales of projects are potentially too large to be able to examine fine scale, individual behavioral responses</t>
  </si>
  <si>
    <t>RN-23</t>
  </si>
  <si>
    <t>NYSOS-B</t>
  </si>
  <si>
    <t>Build on species specific knowledge by looking at effects of EMF on adult predators, predator-prey interactions, use of EMF by predator/prey</t>
  </si>
  <si>
    <t>Enclosure experiments exposing adult predators to EMF and prey while monitoring predator-prey interactions; similarly, experiments focusing on prey in the presence of predators and cable EMFs (e.g., prey may include earlier life stages such as egg embryos); laboratory experiments determining potential for predator and prey bioelectric fields to be mimicked or masked by cable EMFs; individual energy budget assessments (e.g., predator foraging for no return); tagging experiments in OSW areas to determine activity changes in context; multi-modal stressor experimental approaches</t>
  </si>
  <si>
    <t>RN-24</t>
  </si>
  <si>
    <t>Exposing younger life stages and eggs to cable EMF and monitoring development and behavior; early and adult sessile life stages collection from OSW areas; spatiotemporal considerations will be important in study design and species selection</t>
  </si>
  <si>
    <t>Many studies have focused on adult life-stages of species of interest and have not considered earlier life stages that may encounter cable EMFs. Dose-response laboratory experiments</t>
  </si>
  <si>
    <t>RN-25</t>
  </si>
  <si>
    <t xml:space="preserve">Not specified </t>
  </si>
  <si>
    <t>Fish and shellfish behavior, spawning, and migratory patterns</t>
  </si>
  <si>
    <t>RN-26</t>
  </si>
  <si>
    <t>NEFMC 2021</t>
  </si>
  <si>
    <t>New England Waters</t>
  </si>
  <si>
    <t>Further investigations into stock definition, stock movements, mixing, and migration through tagging studies, DNA markers, morphological characteristics and other means for groundfish (Atlantic cod, Atlantic halibut). To improve the understanding of stock structure of Atlantic cod and Atlantic halibut, possibly make changes in the future to the stock boundaries.</t>
  </si>
  <si>
    <t>Ex-36, Ex-51, Ex-77</t>
  </si>
  <si>
    <t>Ex-36- ongoing, Ex-51- complete, Ex-77- not yet started</t>
  </si>
  <si>
    <t>Tagging and acoustic studies to look at movements and migration. Missing stock definition, mixing, DNA, and morphological characteristics.</t>
  </si>
  <si>
    <t>RN-27</t>
  </si>
  <si>
    <t>Northeastern US</t>
  </si>
  <si>
    <t>Investigate Atlantic herring fishery fleet behavior and decision-making with respect to their relationship to population dynamics, closed areas, catch rates, etc.</t>
  </si>
  <si>
    <t>EX-35</t>
  </si>
  <si>
    <t>This project is looking at improving fishing effort assessments beyond data derived from AIS/VMS. Does not look at how decisions are made.</t>
  </si>
  <si>
    <t>RN-28</t>
  </si>
  <si>
    <t>Hutchison et al. 2022</t>
  </si>
  <si>
    <t xml:space="preserve"> (1)Validate models with in situ measurements (magnetic &amp; electric fields) to ensure all EMF components are accounted for. (2) Advance models to consider variable and realistic scenarios that species may encounter. (3) Include movement ecology for species of interest.</t>
  </si>
  <si>
    <t>Species movement studies only. Does not address in situ measurements or advancement of models.</t>
  </si>
  <si>
    <t>Models presently lack contextual realism for assessing effects on receptive species (i.e., reliant on models of single static scenarios (e.g. maximum power rating and single burial depth) yet scenarios are variable for cables temporally and even along cable routes.) Draft. 
●	Spatial: the scale of the cable/network and movement ecology of species of interest
●	Temporal: based on power level fluctuations from OSW &amp; species interaction</t>
  </si>
  <si>
    <t>RN-29</t>
  </si>
  <si>
    <t xml:space="preserve">Better understanding of the components of the EMF emissions (magnetic field, induced electric field, motionally induced electric fields) are required, as well as their interaction with the local geomagnetic field and spatial-extents. (2) Update models based on measurements where needed. (3) Consider different geomagnetic scenarios. </t>
  </si>
  <si>
    <t>Draft. 
●	Spatial: the scale of the cable/network and movement ecology of species of interest
●	Temporal: based on power level fluctuations from OSW  &amp; species interaction</t>
  </si>
  <si>
    <t>RN-30</t>
  </si>
  <si>
    <t>A better understanding of the temporal variations in power levels and the resulting spatio-temporal variations in the emitted EMF are required.  Take measurements with high resolution over long time-frames to capture temporal variability.</t>
  </si>
  <si>
    <t>Draft. 
●	Spatial: the scale of the cable/network and movement ecology of species of interest
●	Temporal: based on power level fluctuations from OSW &amp; species interaction</t>
  </si>
  <si>
    <t>RN-31</t>
  </si>
  <si>
    <t>(1) Model and measure EMFs from dynamic cabling. (2) Consider the movement of dynamic cables in the design of the study.</t>
  </si>
  <si>
    <t>EMFs from dynamic cabling associated with floating OSW have been collected and the measurement EMFs associated with inter-array and export cables is lacking. Draft. 
●	Spatial: the scale of the cable/network and movement ecology of species of interest
●	Temporal: based on power level fluctuations from OSW &amp; species interaction</t>
  </si>
  <si>
    <t>RN-32</t>
  </si>
  <si>
    <t>The interaction of cable EMFs with the geomagnetic field and transferability of modelled and measured EMFs at one location to another is not well defined. (1) Model and measure EMFs from variable cable scenarios in different locations and start to build a knowledge base. (2) Develop consistency in reporting. (3) Develop standardized method for measuring,  modeling &amp; reporting.</t>
  </si>
  <si>
    <t>Draft. 
●	Spatial: multiple geographical areas
●	Temporal: based on power level fluctuations from OSW &amp; non-OSW industries (&amp; species interactions)</t>
  </si>
  <si>
    <t>RN-33</t>
  </si>
  <si>
    <t>The need for mitigation should be based on evidence needs for species and the suitability of the mitigation under consideration. Cable burial (for cable protection) increases distance from source and may reduce exposure to maximum EMF intensities but may also bring EMF into a more perceivable range. (1) Sensitivity of species to EMF is required to define specific mitigation needs; requires targeted species specific studies. (2) Exploration of mitigation options based on above</t>
  </si>
  <si>
    <t>Draft. 
●	Spatial: scale of species-cable EMF encounter
●	Temporal: based on power level fluctuations from OSW &amp; non-OSW industries &amp; species interactions</t>
  </si>
  <si>
    <t>RN-34</t>
  </si>
  <si>
    <t>Cable burial monitoring</t>
  </si>
  <si>
    <t xml:space="preserve">The electromagnetic field strength will be limited by burial.  In permitting documents, proponents are relying on that physical reality to argue that EMF impacts will be minimal.  It is a high priority for companies to monitor cable burial on a routine basis (at least annually and after storm events including hurricanes and nor’easters).  This is a high priority to limit adverse effects to benthic and pelagic organisms. </t>
  </si>
  <si>
    <t>RN-35</t>
  </si>
  <si>
    <t>determine how all apsects off-shore wind farms may displace or change the location and timing of commercial or recreation fishing activity, and associated economic effects directly and indirectly related to such change or displacement.</t>
  </si>
  <si>
    <t>EX-7, Ex-27</t>
  </si>
  <si>
    <t>Ex-7: ongoing
Ex-27: ongoing</t>
  </si>
  <si>
    <t>Ex-7: This project is conducting a spatial analysis of surfclam the surfclam fleeting within the NYB Call Areas to conduct future offshore wind impact assessments. Limited to one fishery.
Ex-27: Looking for ways to minimize/mitigate conflicts for fishing operations within all stages of wind farm development. Does not look at economic effects.</t>
  </si>
  <si>
    <t>RN-36</t>
  </si>
  <si>
    <t>Floating windfarms in general</t>
  </si>
  <si>
    <t>Assess how changes in fisheries-independent surveys that cannot access areas in fixed or floating wind farms and aquaculture sites for sampling will affect stock assessments and the impact of additional uncertainty in management advice. Also consider effects on fishery-dependent data collection</t>
  </si>
  <si>
    <t xml:space="preserve">This isn not a research project on how to standardize surveys, it is an ongoing survey for Sunrise Wind Farm that is being conducted in a way to maintain consistency with ongoing regional surveys. </t>
  </si>
  <si>
    <t>RN-37</t>
  </si>
  <si>
    <t>Evaluate the fishability of offshore windfarms (fixed or floating) and aquaculture sites, including related fishing displacement and how this affects spatial management of fisheries</t>
  </si>
  <si>
    <t>Ex-62: complete</t>
  </si>
  <si>
    <t>Ex-62: Project foucses on scallop industry, not inclusive of other fishing industries</t>
  </si>
  <si>
    <t>RN-38</t>
  </si>
  <si>
    <t>WH Sea Grant</t>
  </si>
  <si>
    <t>Sustainable fisheries and aquaculture- Studies or technologies that foster expansion of sustainable aquaculture practices in Massachusetts. Resiliency of commercial or recreational fisheries and/or aquaculture to: 1) changes in market conditions; and/or 2) stressors such as climate change, water quality, or fishing effort. 3) Diversifying aquaculture and fisheries opportunities in Massachusetts</t>
  </si>
  <si>
    <t>See full details in proposal</t>
  </si>
  <si>
    <t>RN-39</t>
  </si>
  <si>
    <t>Bachman et al. 2022</t>
  </si>
  <si>
    <t>Not specified.</t>
  </si>
  <si>
    <t>Consider how turbine and offshore wind farm spacings influence the catchability of species in recreational or commercial fishing gears.</t>
  </si>
  <si>
    <t>Draft
Food web dynamics and habitat connectivity are very important to connect local benthic effects to fish commercial and recreational species and ecosystem effects. Within the US OWF context the emerging consensus is that the patch size of benthic effects will be relatively uniform across OWFs (ca. 1 NM distance from patch to patch with a patch size of about 20,000 m² (0.06 NM²).</t>
  </si>
  <si>
    <t>RN-40</t>
  </si>
  <si>
    <t>Silva et al. 2022</t>
  </si>
  <si>
    <t>Collision risk studies with commercial fishing vessels and turbines</t>
  </si>
  <si>
    <t xml:space="preserve">Draft </t>
  </si>
  <si>
    <t>RN-41</t>
  </si>
  <si>
    <t xml:space="preserve">Spatial operation needs for operating around turbines and within wind arrays for commercial fisheries (all gear types) </t>
  </si>
  <si>
    <t>Uses inputs from fishery participants to look for ways to minimize/mitigate conflicts for fishing operations within all stages of wind farm development. This sounds like it has potential to cover this.</t>
  </si>
  <si>
    <t>RN-42</t>
  </si>
  <si>
    <t>Fishing behavior studies and the perceived risk of operating within a wind area</t>
  </si>
  <si>
    <t>Ex-7: This project is conducting a spatial analysis of surfclam the surfclam fleeting within the NYB Call Areas to conduct future offshore wind impact assessments. Limited to one fishery and does not include evaluation of precieved risk.
Ex-27: Uses inputs from fishery participants to look for ways to minimize/mitigate conflicts for fishing operations within all stages of wind farm development. This may include inputs on precieved risk.</t>
  </si>
  <si>
    <t>RN-43</t>
  </si>
  <si>
    <t xml:space="preserve">Technical Risk assessment focused on wind </t>
  </si>
  <si>
    <t>RN-44</t>
  </si>
  <si>
    <t>Traffic route analysis that includes fishing vessels under all operational conditions (e.g., towing, trawling, transiting)</t>
  </si>
  <si>
    <t>Ex-7, EX-35</t>
  </si>
  <si>
    <t>Ex-7: ongoing
Ex-35: ongoing</t>
  </si>
  <si>
    <t>Ex-7: This project is conducting a spatial analysis of surfclam the surfclam fleeting within the NYB Call Areas to conduct future offshore wind impact assessments. Limited to one fishery.
Ex-35: This project is looking at improving fishing effort assessments beyond data derived from AIS/VMS, which can be an input into a traffic analysis.</t>
  </si>
  <si>
    <t>RN-45</t>
  </si>
  <si>
    <t>“Fishable-spacing” is not always fishable- studies on feasibility of deploying gill net fisheries</t>
  </si>
  <si>
    <t>Uses inputs from fishery participants to look for ways to minimize/mitigate conflicts for fishing operations within all stages of wind farm development. This may include ability to deploy gillnets within a windfam.</t>
  </si>
  <si>
    <t>RN-46</t>
  </si>
  <si>
    <t xml:space="preserve">How does large scale wind development affect wind patterns and wind conditions within arrays and will/how this affects the ability of fishermen to operate. </t>
  </si>
  <si>
    <t>RN-47</t>
  </si>
  <si>
    <t>Fishermen’s perceptions of risk and assessments of operators decisions under risk uncertainty through surveys</t>
  </si>
  <si>
    <t>RN-48</t>
  </si>
  <si>
    <t>Site-choice models to help predict location choice and displacement (including biological, economic, regulatory and social considerations).</t>
  </si>
  <si>
    <t>RN-49</t>
  </si>
  <si>
    <t>Add observer coverage/new protocols to commercial fisheries to address specific wind farm-related questions.</t>
  </si>
  <si>
    <t>Compare fishing practices pre and post wind farm constructionb.Compare interactions with non-target species pre and post wind farm constructionc.Compare catch composition in commercial and recreational catch before and after wind farm construction. Would require observers, landings data at a higher spatial resolution. Need to consider if baseline data is sufficient. Consider use of electronic monitoring.</t>
  </si>
  <si>
    <t>RN-50</t>
  </si>
  <si>
    <t>Advance research on the interactions of communities with ocean renewable energy (offshore wind and marine hydrokinetic [wave, current, and tidal energy]). The focus is on informing communities and decision-makers about ocean energy development. Research might focus on impact mitigation, socio-economic analysis, or development for multiple end users. Communities can include but are not limited to, the fishing industry and associated services, fishing communities/towns, tourism, maritime transport, energy, municipalities, and the public.</t>
  </si>
  <si>
    <t>Ex-6, Ex-32</t>
  </si>
  <si>
    <t>Ex-6: ongoing
Ex-32: ongoing</t>
  </si>
  <si>
    <t>Ex-6: This project looks like it address parts of this need related to broader impacts of OSW on communities, but is focused on Maine.
Ex-32: This project will analyze existing community engagment strategies and conduct outreach to communities to recommend messaging and strategies. Only touches on the community portion of this need.</t>
  </si>
  <si>
    <t>RN-51</t>
  </si>
  <si>
    <t>Advance research on the interactions of fisheries and fishing communities with offshore wind energy. A fishing “community” defined here refers to the fishing industry sector and a community/town that is dependent or engaged in fishing. The focus is on advancing needed socioeconomic research to inform communities and other decision-makers. Research might focus on marine resource management strategies, impact mitigation, and socio-economic analysis to facilitate the co-existence of offshore wind and fishing communities.</t>
  </si>
  <si>
    <t>This project seems to cover most of the needs identified, but may not touch on fishing industry. Also focuses on Southern New England.</t>
  </si>
  <si>
    <t>RN-52</t>
  </si>
  <si>
    <t>Discern the best practices to communicate and inform the fishing industry of O&amp;M activity, and for the fishing industry to inform Agencies and developers of issues.</t>
  </si>
  <si>
    <t>RN-53</t>
  </si>
  <si>
    <t>Standardized surveys designed and executed in collaboration with the recreational, for-hire and commercial fishers targeting the species of interest are also important, such as fishing gear surveys (fixed/anchored pelagic and bottom and longlines, vertical hook and line, rod and reel) and visual surveys (aerial, diver, video) for HMS. Biological sampling should occur as a part of each survey to monitor for changes in growth, maturity, energetics, health/condition, and diet over the duration of offshore wind projects.</t>
  </si>
  <si>
    <t>This is not a research project on how to standardize surveys, it is an ongoing survey for Sunrise Wind Farm that is being conducted in a way to maintain consistency with ongoing regional surveys.</t>
  </si>
  <si>
    <t>RN-54</t>
  </si>
  <si>
    <t>SEER 2022b</t>
  </si>
  <si>
    <t>Offshore wind farms in general</t>
  </si>
  <si>
    <t>How do we distinguish changes in fish communities due to OSW farms from those due to other environmental factors, such as a warmer and more acidified marine environment?</t>
  </si>
  <si>
    <t>This need could be satisfied by adequate experiment/project design. Not sure if a subset of existing projects could necessarily satisfy this need.</t>
  </si>
  <si>
    <t>RN-55</t>
  </si>
  <si>
    <t>U.S. East Coast</t>
  </si>
  <si>
    <t>The importance of new hard substrate introduction to an area depends, in part, on pre-existing habitat; in rocky habitats, total hard substrate may not increase substantially and the overall effect may be low, while in softer sediments, local changes from infaunal to more epifaunal systems may be expected. Juvenile queen scallops (Aequipecten opercularis), for example, have been observed on Belgian turbine foundations. To what extent that happens and what species may be promoted along the U.S. east coast, however, remains unexplored.</t>
  </si>
  <si>
    <t>Ex-38; Ex-11; Ex-61; Ex-19</t>
  </si>
  <si>
    <t>Ex-38: beginning in 2022 and concluding in 2024; Ex-11 start date is undetermined; Ex-61 has a start date of 2022 and concluding date is undetermined; EX-19 started in 2020</t>
  </si>
  <si>
    <t>Ex-38 looks at impacts on fish communities from structures (which are hardened);  Ex-11 looks at species distribution on artificial reefs which are hardened habitats usually placed on formerly soft substrate. Therefore this project could have conclusions that would answer this topic for NYS.; Ex-61 will assess the biological conditions of sea scallops before and after wind farm construction. More research is needed on the changes in benthic community changes in conversion of soft to hard bottom. This information will likely be published as part of projects' benthic monitoring plans. For example, Ex-19 discusses the drop camera benthic surveys for Vineyard Wind whose data will likely help address this research need.</t>
  </si>
  <si>
    <t>This essentially examination of benthic communities from soft to hard bottom conversion. With a focus on US studies</t>
  </si>
  <si>
    <t>RN-56</t>
  </si>
  <si>
    <t>Coordinate site-specific studies of OWF impacts with ongoing stock assessment processes to estimate the marginal effects of wind development on changes in abundance relative to other forcing factors.</t>
  </si>
  <si>
    <t>RN-57</t>
  </si>
  <si>
    <t>Consider how turbine spacing relative to oceanographic features contributes to connectivity through alterations in distribution of nutrients, phytoplankton, larvae.</t>
  </si>
  <si>
    <t>Ex-3; Ex-17</t>
  </si>
  <si>
    <t>Ex-3 started and ended in 2022; Ex-17 will start in 2022 and run until 2024</t>
  </si>
  <si>
    <t>This is essentially a look at the Presence of Structures IPF from the latest OSW NEPA analyses. The identified existing projects both look at planktonic distribution, but they don't look at it around OSW projects. Completing this research need will need to include projects that examine distribution and changes before and after a wind farm is constructed.</t>
  </si>
  <si>
    <t>RN-58</t>
  </si>
  <si>
    <t>Consider how spatial scales of fish movement align with occurrence and spacing of windfarms, and what are the implications of this alignment, or lack thereof.</t>
  </si>
  <si>
    <t>Ex-38 looks at fish movement impacts from multiple structures, but still only examines at the single project scale, and a small project at that. More projects are needed to satisfy this need.</t>
  </si>
  <si>
    <t>RN-59</t>
  </si>
  <si>
    <t>Which species currently use artificial structures associated with wind farms and why?</t>
  </si>
  <si>
    <t>Ex-38; Ex-11; Ex-61; Ex-19; Ex-63; Ex-64-89</t>
  </si>
  <si>
    <t>Ex-38: beginning in 2022 and concluding in 2024; Ex-11 start date is undetermined; Ex-61 has a start date of 2022 and concluding date is undetermined; EX-19 started in 2020; Ex-64-89 are in various stages of ongoing or not yet started</t>
  </si>
  <si>
    <t>This research need is similar to conversion of soft to hard bottom, so the same projects apply, but perhaps this need is more focused as to the demersal and pelagic community shifts that occur from the installation of piles and turbines. Ex-38 looks at impacts on fish communities from structures (which are hardened);  Ex-11 looks at species distribution on artificial reefs which are hardened habitats usually placed on formerly soft substrate. Therefore this project could have conclusions that would answer this topic for NYS.; Ex-61 will assess the biological conditions of sea scallops before and after wind farm construction. Ex-64-89 are various studies monitoring changes in species composition of the benthos or water column around individual Orsted projects. More research is needed on the changes in benthic community changes in conversion of soft to hard bottom. This information will likely be published as part of projects' benthic monitoring plans. For example, Ex-19 discusses the drop camera benthic surveys for Vineyard Wind whose data will likely help address this research need.</t>
  </si>
  <si>
    <t>Draft
Collate results of site-specific monitoring of individual turbine foundations and within wind farm effects in comparison to changes in adjacent natural hard-bottom habitat as feasible.  Comparative studies designed to address some or all of the following questions:</t>
  </si>
  <si>
    <t>RN-60</t>
  </si>
  <si>
    <t>What environmental variables govern species distribution?</t>
  </si>
  <si>
    <t>This research need is a bit broad but it could possibly be applied to OSW for the purposes of siting. Studies without an OSW component could answer this question for sensitive species and better inform siting of offshore wind farms. Data on influencing environmental variables could also feed into predictive modeling to examine how distribution may shift with climate change and how those shifts overlay with OSW. The projects that help answer this need should be of a scale commensurate with known species distributions.</t>
  </si>
  <si>
    <t>RN-61</t>
  </si>
  <si>
    <t xml:space="preserve">Are species very highly, highly, or moderately dependent on particular habitat types? What are the implications of this dependence regarding species fitness? </t>
  </si>
  <si>
    <t xml:space="preserve">The subjectiveness of "very, very, highly" vs. "moderately" increases the difficulty of identifying projects to support this research need. Home range modeling of species movements over regular ranges, overlaid with maps of habitat type would be a way to answer this question. </t>
  </si>
  <si>
    <t>RN-62</t>
  </si>
  <si>
    <t xml:space="preserve">Collate results of site-specific monitoring of individual turbine foundations and within wind farm effects in comparison to changes in adjacent natural hard-bottom habitat as feasible. </t>
  </si>
  <si>
    <t>Ex-64-89</t>
  </si>
  <si>
    <t>Ex-64-89 are in various stages of ongoing or not yet started</t>
  </si>
  <si>
    <t>Ex-64-89 are various studies monitoring changes in species composition of the benthos or water column around individual Orsted projects. These data will be available as wind farm projects release their benthic monitoring data. In order to satisfy this need, one or more study will need to gather the project data and assess this question.</t>
  </si>
  <si>
    <t>RN-63</t>
  </si>
  <si>
    <t>As habitats change due to climax species assemblages or other external factors (e.g., climate change), how do they become suitable for prey and structure-forming species as well as associated fish species? What are the mechanisms underlying these changes?</t>
  </si>
  <si>
    <t>Long-term monitoring (5-10 years) will likely be required to answer these questions in relation to individual turbines. Currently, monitoring plans for wind farms are monitoring up to 6 years out. This may be long enough to observe in faster growing, warm climates, but as wind farms move into deeper and colder waters, study lengths may have to be extended.</t>
  </si>
  <si>
    <t>RN-64</t>
  </si>
  <si>
    <t>How does sediment modification affect the availability of substrate for larval settlement?</t>
  </si>
  <si>
    <t>Ex-13, Ex-3</t>
  </si>
  <si>
    <t>Ex-13 started in 2020 and not yet completed; Ex-3 conducted and finished in 2022</t>
  </si>
  <si>
    <t>These projects only encompassed examining lobster and scallop larval distribution. To adequately address this research need, further studies on other species, including those that are not necessarily commercially important, should be done. Additionally Ex-3 on scallops was only done over 1 year. A longer temporal dataset should be used to address this research need to ensure measured effects are not due to changes in environmental factors.</t>
  </si>
  <si>
    <t>RN-65</t>
  </si>
  <si>
    <t>Will reduced habitat suitability effects on migratory species passing through a wind farm seasonally cause impacts that can be detected at the population level? Does this suggest that the wind farm creates a less suitable water column habitat for some species?</t>
  </si>
  <si>
    <t>Ex-5, Ex-26, Ex-52</t>
  </si>
  <si>
    <t>Ex-5 started in 2022 and is scheduled to run until 2025; Ex-26 began mid July 2020 and ran until the end of 2021; Ex-52 begins in 2022 and runs until 2026</t>
  </si>
  <si>
    <t>Ex-5 examines HMS movement at an appropriate regional scale while Ex-26 and Ex-52 are much more focused scale on the project level. Neither study appears to examine movement under the context of potential population level impacts.</t>
  </si>
  <si>
    <t>RN-66</t>
  </si>
  <si>
    <t>OSWFs from South Carolina to Maine</t>
  </si>
  <si>
    <t>Will there be a latitudinal variation in attached species (intertidal and subtidal) that form artificial reefs on OWFs from South Carolina to Maine?</t>
  </si>
  <si>
    <t>Draft
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t>
  </si>
  <si>
    <t>RN-67</t>
  </si>
  <si>
    <t>Which invasive species are of concern? What are the mechanisms by which these species are transported from one location to another? Are there ways to minimize spread?</t>
  </si>
  <si>
    <t>RN-68</t>
  </si>
  <si>
    <t>Will OWF structures provide habitat and connectivity for rare species (e.g., hard corals, soft corals)?</t>
  </si>
  <si>
    <t>RN-69</t>
  </si>
  <si>
    <t>With time, will secondary biogenic reefs created by previously rare epifaunal species attract associated and previously rare fish species? Suggested in DeGraer et al 2020, referring to Fowler et al 2020.</t>
  </si>
  <si>
    <t>Draft
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t>
  </si>
  <si>
    <t>RN-70</t>
  </si>
  <si>
    <t>Effects of sediment modification and artificial reef effect on primary, secondary, and tertiary production more than 250 m from WTGs</t>
  </si>
  <si>
    <t>This is similar to another research need that examines plankton distribution around turbines. The identified existing projects both look at planktonic distribution, but they don't look at it around OSW projects. Completing this research need will need to include projects that examine distribution and changes before and after a wind farm is constructed and examined from the lens of difference in hard vs soft sediment at least 250 m from the modification as well as other species of primary, secondary, and tertiary production such as algae.</t>
  </si>
  <si>
    <t>Draft
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t>
  </si>
  <si>
    <t>RN-71</t>
  </si>
  <si>
    <t>Effects of sediment modification and artificial reef effect on biogeochemistry of sediments more than 250 m from WTGs</t>
  </si>
  <si>
    <t>RN-72</t>
  </si>
  <si>
    <t>Regional-scale effects of “patchiness” on productivity.</t>
  </si>
  <si>
    <t>This research need seems to be another way to frame effects of sporadic reef effect. None of the existing research projects fit this need, however.</t>
  </si>
  <si>
    <t>RN-73</t>
  </si>
  <si>
    <t>Succession-driven changes in effect type and size.</t>
  </si>
  <si>
    <t>This research need is difficult to grasp. I'm hypothesizing that it is referring to case studies where effects were positive because of change, such as the reef effect and whether that is related to wind farm size.</t>
  </si>
  <si>
    <t>RN-74</t>
  </si>
  <si>
    <t>Studying the gradient of usage in time and space for species that are attracted to turbines and other structures for feeding, shelter, and/or spawning.</t>
  </si>
  <si>
    <t>RN-75</t>
  </si>
  <si>
    <t>Decommissioning</t>
  </si>
  <si>
    <t>Europe</t>
  </si>
  <si>
    <t>Need to better understand the effects of decommissioning- it is possible that removal of structures and associated species will look something like the reverse of the colonization trajectory that occurs after construction, but this is unknown.</t>
  </si>
  <si>
    <t>RN-76</t>
  </si>
  <si>
    <t>Gulf of Maine and Southern New England</t>
  </si>
  <si>
    <t>Geological and biological sampling using acoustic, video, and grab sampling in the Gulf of Maine and Southern New England region to improve spatial resolution of habitat distributions and characterize temporal (e.g., interannual, seasonal) variability. Include targeted sampling of benthic community structure (infauna and epifauna) in representative substrate types (e.g., mud, sand, gravel, cobble, and boulder in high and low energy environments) across multiple environmental settings.</t>
  </si>
  <si>
    <t>These projects may exist, just are not currently in our existing research database.</t>
  </si>
  <si>
    <t>RN-77</t>
  </si>
  <si>
    <t>Assess impacts of increased offshore wind development (including inshore infrastructure such as cable landings), on recreationally and commercially important, marine and coastal finfish or shellfish, or species of concern (e.g., sharks, highly migratory species, or threatened / endangered species such as whales and sea turtles).</t>
  </si>
  <si>
    <t>Ex-15, Ex-16, Ex-26, Ex-64-89</t>
  </si>
  <si>
    <t>Ex-15 2020-2022 complete; Ex-16 started in 2018 and is ongoing; Ex-26 ran from 2020 to 2021, Ex-64-89 are in various stages of ongoing or not yet started</t>
  </si>
  <si>
    <t>Ex-15 and Ex-26 provide a baseline but does not last long enough to look at multiple OSW farms. Ex-16 is still ongoing so may capture the timeline of increasing OSW. Whether the study is designed so that changes will be attributable to OSW and not other factors is unknown. Ex's 64-89 will provide individual project information, but the results of multiple projects will likely have to be examined in order to satisfy this research need.</t>
  </si>
  <si>
    <t>RN-78</t>
  </si>
  <si>
    <t>Within an OWF</t>
  </si>
  <si>
    <t>Do we know enough about habitat and species distributions in time and space (particularly winter/summer)</t>
  </si>
  <si>
    <t>This would require collating and assessing all the current information. The best gauge for this may be reading the Biological Opinions written for OSW projects. NMFS will often write whether data about certain topics is adequate enough to make a determination that an effect will or will not be likely. Project specific monitoring plans may not provide an adequate baseline to satisfy this need.</t>
  </si>
  <si>
    <t>RN-79</t>
  </si>
  <si>
    <t>Offshore wind farms may overlap with natural spawning grounds and introduce habitat that often considerably differs from the surrounding seafloor. This introduction can cause changes of the habitat, including nursery habitat and spawning grounds. Such changes may be advantageous or disadvantageous depending on how the respective species are affected by the presence of the OSW farm. This may ultimately result in shifts in spatial distribution of spawning grounds, as well as changesin how juvenile fish and crustaceans make use of novel habitat. We have information on important spawning and nursery habitats (to some extent), but lack knowledge on the effects of OSW on their distribution.</t>
  </si>
  <si>
    <t>Ex-3 began in 2022 and is ongoing</t>
  </si>
  <si>
    <t>Ex-3 is monitoring the spawning of sea scallops around Georges Bank/ South Channel however this is not currently near a wind farm.</t>
  </si>
  <si>
    <t>RN-80</t>
  </si>
  <si>
    <t>SEER 2022a</t>
  </si>
  <si>
    <t>Individual turbines</t>
  </si>
  <si>
    <t>How are population dynamics and community structure affected throughout the lifecycle of an OSW farm?•Are energy pathways and trophic interactions altered by the presence of OSW farm development?•What is the net effect of new hard substrate provided by OSW structures for benthic communities in both soft and rocky habitats?•How is this new habitat used by larval stages of local species and potentially invasive, nonnative species?</t>
  </si>
  <si>
    <t>This will be able to be partially assessed as benthic and fisheries monitoring plans from projects become available. The longer term data will have to be analyzed once amassed to fully satisfy this research need.</t>
  </si>
  <si>
    <t>This research pertains to early stages of wind farms as they age</t>
  </si>
  <si>
    <t>RN-81</t>
  </si>
  <si>
    <t>There are potentially competing pressures of increased epifauna populations on primary productivity and nutrient cycling in local ecosystems (Degraer et al. 2020). Data from the Baltic Sea suggest mussels decrease primary productivity (e.g., via filter-feeding), but it is a relatively localized effect. Mussels also increase nutrient cycling and can positively affect primary productivity, so assessment of effects depends on the scale being examined. Questions of scale are very important for assessing effects to understand the degree to which changes detectable at a broad scale.</t>
  </si>
  <si>
    <t>RN-82</t>
  </si>
  <si>
    <t>In terms of consequences for ecosystem functioning, are fish communities on the turbine structures isolated from or connected to each other at the larger scale across turbines and multiple wind farms?</t>
  </si>
  <si>
    <t>Ex-68, Ex-69, Ex-73, Ex-75</t>
  </si>
  <si>
    <t>Ex-68- ongoing, Ex-69- ongoing, Ex-73- ongoing, Ex-75- ongoing</t>
  </si>
  <si>
    <t>This requires acoustic tracking throughout and around a windfarm. Multiple projects would need to be examined in addition to multiple species. Whether the developers or scientists collecting the data are planning to assess the basis of this need with the data they are collecting is unknown.</t>
  </si>
  <si>
    <t>RN-83</t>
  </si>
  <si>
    <t>MA, RI, and NE Wind Energy Areas</t>
  </si>
  <si>
    <t>List of multiple fish species that all have their own discussions about the species based on population and how they are affected by Offshore Wind Projects.(See Table 2)</t>
  </si>
  <si>
    <t>There is currently no satisfying existing research for this need. This data would be well placed in NMFS stock assessments, though direct causation of effects due to OSW are difficult to ascertain.</t>
  </si>
  <si>
    <t>RN-84</t>
  </si>
  <si>
    <t>Wilver et al. 2022</t>
  </si>
  <si>
    <t>Mid-Atlantic Ocean</t>
  </si>
  <si>
    <t>Consideration of stratification and altered hydrodynamics on species at appropriate scales such as the influence on connectivity, larval transport, and recruitment</t>
  </si>
  <si>
    <t xml:space="preserve">
The effects on demersal fish of changes to hydrodynamic conditions and wind wakes can be best informed by a local/regional understanding of these effects in the US (e.g. Cold Pool, Section 1d). Predictive modelling on larval transport, connectivity and recruitment can be included and model results later verified with in situ data collection. Baseline studies on species of concern can be developed based on present knowledge of larval transport, connectivity and recruitment (modelling and data collection) and hydrodynamics.  Draft</t>
  </si>
  <si>
    <t>RN-85</t>
  </si>
  <si>
    <t>Does the biofilter effect influence food availability for planktivorous larval fishes?</t>
  </si>
  <si>
    <t>OSW projects are likely to complete plankton tows as part of fisheries monitoring. Data to answer this research need should become available as projects release their monitoring data.</t>
  </si>
  <si>
    <t>RN-86</t>
  </si>
  <si>
    <t>Studies of the relative utilization of diverse types of nature-based design structures that might be used for enhancement of habitat value of scour protection would be very useful (particularly with regards to jacket foundations and floating wind turbines).</t>
  </si>
  <si>
    <t>RN-87</t>
  </si>
  <si>
    <t>The introduced hard substrata of OSW turbines may offer spawning habitat for several species groups, including benthic fish or squid, that use hard substrata for egg attachment. However, it remains unknown whether and which species may benefit from such increased spawning habitat.</t>
  </si>
  <si>
    <t>RN-88</t>
  </si>
  <si>
    <t>Turbine foundations and associated scour protection layers (SPL), possibly including nature inclusive designs (NIDs), offer artificial habitat to species. The structural and functional ecology of artificial hard substrata is known to significantly differ from that of natural hard substrata in other contexts, possibly attributed to differences in habitat heterogeneity and spatial extent.</t>
  </si>
  <si>
    <t>Fish communities will be monitored through project monitoring programs. Presence of new species associated with the new benthic habitat should be captured in those associated surveys and this research need likely satisfied with the publishing of those data.</t>
  </si>
  <si>
    <t>RN-89</t>
  </si>
  <si>
    <t>Changes in trophic interactions around OSW and associated change in bioenergetics are not well defined.</t>
  </si>
  <si>
    <t>Ex-54 began in 2020 and is ongoing</t>
  </si>
  <si>
    <t>Ex-54 examines trophic relationships and prey dynamics in New York. Similar projects in other areas on the east coast should also be undertaken to account for variation in species in other locations.</t>
  </si>
  <si>
    <t xml:space="preserve">The newly introduced habitat not only attracts species but also organically enriches the local surroundings (Degraer et al. 2020). This triggers changes to the local natural food webs, altering bioenergetics. Feeding opportunities have been demonstrated for multiple fish species, particularly benthic and demersal species (Mavraki et al. 2021). Several fish species have been found to have similar or better body condition inside OSW facilities than outside them (Reubens et al. 2013b). </t>
  </si>
  <si>
    <t>RN-90</t>
  </si>
  <si>
    <t>Where are the areas of high benthic productivity?  Areas and habitats of high ecological importance should be approached with high caution when siting OSW facilities. Areas of high benthic productivity are considered ecologically important. We know that high productivity in benthos cascades up to higher trophic levels and also links to ecosystem services. The current distribution of these areas, however, remains unknown</t>
  </si>
  <si>
    <t>RN-91</t>
  </si>
  <si>
    <t>The ecology of OSW farms may be influenced by the distance between turbine foundations. The turbine foundations can be considered isolated reef hotspots but will have a degree of connectivity between them, which may vary depending on habitat type. If they are in soft-sediment habitats, turbine foundations ecology is more distinct to surrounding sediment, while in boulder fields, natural hard habitat exists. While pelagic larval dispersal may not be hampered by the distance between the turbine foundations within an OSW farm, it may affect the connectivity between turbines of mobile species like fishes.</t>
  </si>
  <si>
    <t>While there is no existing research that fits this need, perhaps projects where spacing between turbines is variable, data from monitoring plans will help satisfy this need. However, it is possible that Nav and Safety Risk Assessments do not allow for turbine spacing close enough to examine the full spectrum of connectivity.</t>
  </si>
  <si>
    <t>RN-92</t>
  </si>
  <si>
    <t xml:space="preserve">Focus on understanding the potential behavioral effects of particle motion, substrate vibration, and sound pressure at all life stages for species of concern. All sound-related effects should be considered collectively; it should be standard practice to examine seabed vibration and particle motion alongside sound pressure in research studies where appropriate (e.g., substrate vibration is going to be important for species and life history stages that utilize the seabed). Substrate vibration, in particular, is poorly understood at present, especially in terms of the biological effects of vibration sensitivity pressure (Roberts and Elliot 2017; Hawkins et al. 2021); it will be important to develop a better understanding of potential substrate vibrationrelated sound impacts from OSW on aquatic animals in or near the seabed. </t>
  </si>
  <si>
    <t xml:space="preserve">This is particularly important given the potential long-term effects of substrate vibration produced by operational wind farms after the more acute and short-term effects of sound produced by wind farm construction have subsided. </t>
  </si>
  <si>
    <t>RN-93</t>
  </si>
  <si>
    <t>Turbine foundations and SPL could be intentionally designed to be more diverse and complex (i.e., nature-inclusive designs) by providing different spacing, hiding places, feeding places, types of stone, characteristics of concrete, and other characteristics. Topographical habitat complexity drives biodiversity (Liversage et al. 2017, Loke et al. 2017) can be added to surfaces (e.g., addition of large boulders to a regular scour protection layer), which may be desirable as natural hard substrates are often more diverse than artificial ones</t>
  </si>
  <si>
    <t>RN-94</t>
  </si>
  <si>
    <t>Offshore wind farms introduce artificial hard substrata, often in areas where there is little natural hard substrata. While these artificial hard substrates offer new habitat to species, there may be a subsequent loss of natural hard substrate habitat. Natural and artificial hard substrates may not host the same communities, with artificial hard substrates generally being impoverished. Answering this question requires a quantitative estimation of change of the surface area of (natural and artificial) hard substrata in full lease areas. Data to answer this question are available from data collected by developers during the permitting process.</t>
  </si>
  <si>
    <t>Data are being collected by developers, but a project that compares and analyzes these data in a manner that addresses this need is not within the existing projects list.</t>
  </si>
  <si>
    <t>RN-95</t>
  </si>
  <si>
    <t>What is/will be the gradient of change as you move away from individual turbines and/or wind farm areas? What is the distance of detectable habitat changes?</t>
  </si>
  <si>
    <t>RN-96</t>
  </si>
  <si>
    <t>Describe and quantify ecosystem/habitat by identifying the location, timing, quantity of key seafloor and water column habitat features, including moraines, bedrock outcrops, ledges and canyons, flats, depressions (e.g., the Mud Hole), location of fronts and tide rips, persistent high chlorophyll a areas, known spawning areas, corals, sponges, attached submerged aquatic vegetation (SAV), high densities of shellfish or echinoderms</t>
  </si>
  <si>
    <t>NYSERDA did a seafloor mapping effort throughout the New York lease areas and made the data available. It is not clear if the data quality are fine enough scale to discern each of the habitat features mentioned here. Note that we currently do not have this project listed in Tab 1</t>
  </si>
  <si>
    <t>RN-97</t>
  </si>
  <si>
    <t>Determine spawning areas and habitat use by reproductive phase</t>
  </si>
  <si>
    <t>Ex-3 is monitoring the spawning of sea scallops around Georges Bank/ South Channel. More studies of other species and over wider areas are needed to satisfy this research need.</t>
  </si>
  <si>
    <t>RN-98</t>
  </si>
  <si>
    <t>Does the artificial reef effect export measurable amounts of energy and biomass to the wider ecosystem or only serve locally as aggregating devices?</t>
  </si>
  <si>
    <t>RN-99</t>
  </si>
  <si>
    <t>Habitat mapping is a foundation for many other studies. Geological and biological sampling using acoustic, video, and grab sampling in the Gulf of Maine and Southern New England region to improve spatial resolution of habitat distributions and characterize temporal (e.g., interannual, seasonal) variability. Include targeted sampling of benthic community structure (infauna and epifauna) in representative substrate types (e.g., mud, sand, gravel, cobble, and boulder in high and low energy environments) across multiple environmental settings, such as OSW sites.</t>
  </si>
  <si>
    <t>RN-100</t>
  </si>
  <si>
    <t>Develop habitat suitability modeling capability for purpose of exploring climate effects on fisheries stock distribution and abundance.</t>
  </si>
  <si>
    <t>RN-101</t>
  </si>
  <si>
    <t>Miles et al. 2022</t>
  </si>
  <si>
    <t>The role of wind extraction in the wake of a turbine, on surface wind stress is poorly considered and largely unstudied. This process could be important and may interact or counteract mixing, if there is any, due to pilings.</t>
  </si>
  <si>
    <t>RN-102</t>
  </si>
  <si>
    <t>Mid-Atlantic Bight</t>
  </si>
  <si>
    <t>Presumably the reduction in surface wind stress in the vicinity of offshore wind farms will reduce upper ocean turbulence and mixing, however there are few studies of this topic, and none considering the specific conditions of the Mid-Atlantic Bight.</t>
  </si>
  <si>
    <t>RN-103</t>
  </si>
  <si>
    <t>The interaction between wind wakes and impacts to oceanic processes is not fully understood and difficult to separate from natural variability. The formation of a microclimate is also less understood (changes in temperature and moisture downwind), in particular for Mid-Atlantic ocean and atmospheric conditions.</t>
  </si>
  <si>
    <t>RN-104</t>
  </si>
  <si>
    <t>Develop an improved understanding of the net effects of wind field modification and in-situ structure friction. Consider regional wind-wake/hydrodynamic effects from multiple offshore wind farms.</t>
  </si>
  <si>
    <t>RN-105</t>
  </si>
  <si>
    <t>How far these impacts are discernable, i.e., how far do these impacts reach before flows return to ambient? How/if regional scale stratification will be impacted? How to distinguish between facility impacts and natural variability/climate change? There is a particular lack of information for Mid-Atlantic Ocean and atmospheric conditions.</t>
  </si>
  <si>
    <t>RN-106</t>
  </si>
  <si>
    <t>More experimental and observational data are needed on stratification impacts. For the studies that have been done, few provide detailed descriptions of the oceanographic conditions at the study sites (e.g., degree of stratification) that are needed to interpret results from elsewhere in the context of the Mid-Atlantic ocean region.  Including structure-caused aquatic turbulence and wind stress alterations that affect both mixing and upwelling/downwelling ocean responses.</t>
  </si>
  <si>
    <t>RN-107</t>
  </si>
  <si>
    <t>How potential changes in ocean currents, alteration of predominant Mid-Atlantic features such as stratification and the Cold Pool, and shifts in habitat from sandy bottom to hard substrates will affect the important fisheries resources in the region.</t>
  </si>
  <si>
    <t>RN-108</t>
  </si>
  <si>
    <t>Global scour over an entire facility. How scour protection impacts hydrodynamic changes caused by piles (i.e., increasing water column turbulence and the downstream extent of flow recovery).</t>
  </si>
  <si>
    <t>RN-109</t>
  </si>
  <si>
    <t>Friedland et al. 2022</t>
  </si>
  <si>
    <t xml:space="preserve">One long-standing question is the “coupling-of-scales” domain: how do local OWF pile generated wakes affect regional stratification over the course of the production cycle (Carpenter et al., 2016; Slavik et al., 2019)? </t>
  </si>
  <si>
    <t>RN-110</t>
  </si>
  <si>
    <t>Has an upwelling / downwelling dipole been observed as predicted by Broström (2008), or are these effects of wind-induced spatial Ekman-transport differences distorted by tidal currents?  Besides the necessary atmospheric and hydrodynamic conditions (i.e., stratification), contrasting quasi-synoptic water column surveys of the leeward area are required to fill this gap.</t>
  </si>
  <si>
    <t>Draft. Atmospheric wind wake effects have been quantified (see van Berkel et al. 2020) and the length of the wind wake critically depends on the atmospheric stability (Platis et. al. 2020). Maybe, due to their ephemeral nature, an empirical evidence of the underlying specific OWF wind-wake induced upwelling/downwelling dipoles is still missing.</t>
  </si>
  <si>
    <t>RN-111</t>
  </si>
  <si>
    <t xml:space="preserve">How tied is the spatio-temporal coupling between local OWF effects on phytoplankton productivity and regional secondary production, given the relatively long copepod generation times? </t>
  </si>
  <si>
    <t>RN-112</t>
  </si>
  <si>
    <t>Measure water quality and eDNA via water sampling</t>
  </si>
  <si>
    <t>Examine dissolved oxygen concentrations in a gradient from turbines. Does biomass at turbine result in decreased oxygen at the seafloor? b. Create an eDNA baseline and compare species composition over space and time</t>
  </si>
  <si>
    <t>RN-113</t>
  </si>
  <si>
    <t>Routine mapping of vulnerable resources in Nantucket Sound.</t>
  </si>
  <si>
    <t>This may be available but is not in our current list of existing projects.</t>
  </si>
  <si>
    <t>It is possible that lease holders to the east of Vineyard Wind will consider laying cables across Nantucket Sound. The information available in Nantucket Sound with respect to the location and timing of vulnerable resources including squid and squid mops, winter flounder and their eggs, and conch, is insufficient to assess optimal locations and timing for cable laying. We recommend that a mapping program be initiated to more holistically assess the various benthic habitats and vulnerable resources in Nantucket Sound.</t>
  </si>
  <si>
    <t>RN-114</t>
  </si>
  <si>
    <t>What processes are responsible for any observed changes in fish communities at turbine structures (e.g., food availability, shelter, predation)?</t>
  </si>
  <si>
    <t>Ex-11: ongoing</t>
  </si>
  <si>
    <t>Ex-11: Looking at habitat development and fish use of artificial reefs, which could translate to turbine foundations.</t>
  </si>
  <si>
    <t>RN-115</t>
  </si>
  <si>
    <t>Heat Impacts</t>
  </si>
  <si>
    <t>There is a lack of information of thermal regimes specific to OSW cables and local environments taking account of the sediment types and/or water velocities. (1) Model realistic scenarios of OSW  cable thermal regimes accounting for natural variability in habitats. (2) Collect data on thermal changes to habitat from operational OSW cables in situ  and/or in laboratory setting.</t>
  </si>
  <si>
    <t>Draft. 
●	Spatial: close to the cable if exposed, in &amp; on the seabed if buried, extend spatial extent based on findings
●	Temporal: based on power level fluctuations from OSW cables</t>
  </si>
  <si>
    <t>RN-116</t>
  </si>
  <si>
    <t>Infrastructure Impacts</t>
  </si>
  <si>
    <t>Identify which ports would likely lose their fishing industry or be adversely affected by windfarm development and determine what cultural attributes may be correlated with an adverse effect.</t>
  </si>
  <si>
    <t>RN-117</t>
  </si>
  <si>
    <t xml:space="preserve">Which ports will benefit from new infrastructure? </t>
  </si>
  <si>
    <t>RN-118</t>
  </si>
  <si>
    <t>What fishing ports may face potential space-use conflicts with onshore wind staging needs?</t>
  </si>
  <si>
    <t>RN-119</t>
  </si>
  <si>
    <t>Will business ecosystems associated with wind displace the existing business ecosystem? Will new jobs be filled by existing workers or are skill sets different?</t>
  </si>
  <si>
    <t>RN-120</t>
  </si>
  <si>
    <t>Once wind farms are decommissioned, what will  happen to ports; are there other uses of these ports by fishing industry? Will space remain available for the fishing industry?</t>
  </si>
  <si>
    <t>RN-121</t>
  </si>
  <si>
    <t>How useful might reconstructed port/pier space from OSW industry be used by the fishing industry in future?</t>
  </si>
  <si>
    <t>RN-122</t>
  </si>
  <si>
    <t>Will specific changes to FMPs be able to mitigate impacts of wind farm and aquaculture placement on either fishermen or on resource areas (e.g., Demarcation Line adjustments, management and/or habitat boundary adjustments)?</t>
  </si>
  <si>
    <t>RN-123</t>
  </si>
  <si>
    <t>There is a paucity of information regarding empirical or modeling studies examining impacts of secondary gear as bycatch and entanglement risk of marine species. (1) Modeling studies on risk of secondary gear entanglements by various offshore wind moorings and foundations on managed fishery species. (2)Modeling studies on regional and local drift patterns in conjunction with commercial fishing patterns and abundance of derelict fishing gear to determine risk level of secondary gear entanglement associated with specific wind farms. (3)  Post-construction monitoring studies to determine frequency of secondary gear entanglements and impacts on marine species, including managed fishery species.</t>
  </si>
  <si>
    <t>Draft. 
●	Spatial: at local 10 m and regional 1000 m scales
●	Temporal: during construction, operations, and decommissioning</t>
  </si>
  <si>
    <t>RN-124</t>
  </si>
  <si>
    <t>Unlike commercial fisheries, recreational effort data is generally lacking in proposed wind energy areas, which complicates efforts to assess potential impacts to large recreational fisheries operating in these areas. Surveys and reports of catch data from the Large Pelagics Survey, Marine Recreational Information Program, and Vessel Trip Reports provide critical spatial information on HMS interactions with fisheries and should be expanded to increase their capacity to assess the impacts of offshore wind development on fishing industries (Kneebone and Capizzano 2020). It would also be beneficial to set up a recreational reporting program that includes effort, through something as extensive as NOAA Fisheries Study Fleet or something less invasive like a mobile app.</t>
  </si>
  <si>
    <t>RN-125</t>
  </si>
  <si>
    <t>Define and map the seafloor habitats in the region via multiple method</t>
  </si>
  <si>
    <t>Ex-30, Ex-39, Ex-15</t>
  </si>
  <si>
    <t>Ex-30: due to start in 2022, Ex-39: began in 2021, unknown if still continuing, Ex-15: completed</t>
  </si>
  <si>
    <t>Ex-30: mapping off NY
Ex-39: mapping of eel grass in MA around Vineyard Wind
Ex-15: mapping of MA WEAs
More areas are needed to satisfy this research need.</t>
  </si>
  <si>
    <t>The research efforts should collect data that can be used to answer the following specific questions: a. What is the location and relative abundance of squid mops and scallops? [Use the data to inform location and timing of construction activities and detect changes over time.] b. What is the location of structure-forming infauna and epifauna? [Use the data to inform location and timing of construction activities and detect changes over time.] c. What is the location of special, sensitive, or unique benthic features and how persistent are those features? [Use the data to inform location and timing of construction activities and detect changes over time.] d. Does benthic biomass and species composition change after a wind farm is built? Do some wind farms have less of an effect than others? Changes to prey species, ecosystem-level changes. [Use the data to assess wind farm adverse and beneficial impacts, determine if certain structures or construction timing or other variables are associated with changes in order to mitigate for impacts.] What is the distance of detectable benthic habitat changes away from a turbine and cables?  Does this change based on foundation type, cable burial depth, etc? f. Do some wind farms have more invasives than others? g. Compare colonization at different structures, different scour protections, different seasonsto further our knowledge of impacts of aggregation/artificial reef effect; How does timing of construction relate to colonization and long-term species composition and biomass? h. Is one scour protection design better than another? Determine scour patterns. Compare biomass and species composition on different scour protection designs. i. Do the cables stay buried? (Cable burial monitoring is also mentioned below.)</t>
  </si>
  <si>
    <t>RN-126</t>
  </si>
  <si>
    <t>For monitoring activity to be successful and informative, a need exisits to determine what are the best resources, measures, and systems to implement long-term monitoring activity. Such programs are needed to inform cumulative effects from  permitted activities on marine ecosystems and submerged archaeological resources, as well as changes to previous impacts prior to development of OSW.</t>
  </si>
  <si>
    <t>ROSA Monitoring Guidelines</t>
  </si>
  <si>
    <t>Fisheries Guidelines are complete</t>
  </si>
  <si>
    <t>It seems as though the ROSA monitoring guidelines satisfy this need, however it is not clear if this is considered a research project. Also note that the benthic monitoring guidelines are still outstanding.</t>
  </si>
  <si>
    <t>RN-127</t>
  </si>
  <si>
    <t>Information is needed to assess impacts of offshore development on marine fishery resources. Could include: impacts on scallop larval settlement, growth, reproduction, fishing opportunities, etc. aquaculture on behavior, reproductive success, and survivorship of managed fish and shellfish species (e.g., scallops).</t>
  </si>
  <si>
    <t>Ex-3, Ex-37, Ex-61, Ex-62</t>
  </si>
  <si>
    <t>Ex-3 started and ended in 2022; EX-37: study concluding in 2022; Ex-61 has a start date of 2022 and concluding date is undetermined; Ex-62 complete</t>
  </si>
  <si>
    <t>EX-3, 61, &amp; 62: Projects focuses on scallop industry, not inclusive of other fishing industries; ex-37 focuses on quahog and surfclam; other studies address larval questions, but this research need is so broad, I do not see the potential for it to ever be fully addressed becasue it is vague</t>
  </si>
  <si>
    <t>RN-128</t>
  </si>
  <si>
    <t>Healthy Coastal Ecosystems- Assessment of nutrient over-enrichment mitigation strategies. Interactions between climate change, coastal water quality, and ecosystem response to eutrophication. Assessment of the prevalence, bioaccumulation, and/or public health risk associated with contaminants of emerging concern</t>
  </si>
  <si>
    <t>Question whether this is related enough to OSW in order to be included in this database and potentailly receive mitigation funds. Flagging for deletion.</t>
  </si>
  <si>
    <t>RN-129</t>
  </si>
  <si>
    <t>Examine effects of OSW on the distribution/connectivity of mobile species and communities (e.g., acoustic tags for horshoe crabs or species with obligate migration paths). Examine the distribution and use of habitat by larvae and juveniles (fishes/crustaceans) in the New York Bight (e.g., nursery function and spawning grounds)</t>
  </si>
  <si>
    <t>Ex-3, Ex-5, Ex-15, Ex-36, Ex-51</t>
  </si>
  <si>
    <t>Ex-3: ongoing
Ex-5: ongoing
Ex-15:
Ex-16: ongoing
Ex-18: complete
Ex-36: ongoing
Ex-51: complete</t>
  </si>
  <si>
    <t>Ex-3: This project only looks at impacts on larval scallop dispersion.
Ex-5: telemetry study of HMS/apex predators to determine impacts from development on distribution/movement/abundance. Need to confirm what species are being tagged in this study.
Ex-15: acoustic telemetery study of HMS in MA.
Ex-16: telemetry study of Atl/shortnose sturgeon in VA waters to determine potential effects.
Ex-18: acoustic telemetry study of Delaware WEA
Ex-36: using hydrophones to detect soniferous fish in BOEM lease areas in southern New England. Using a different methodology than identified in need
Ex-51: telemetry study of cod in MA-RI WEA. 
Such a broad topic inclusive of all species. There are many more studies that are required to satisfy this research need.</t>
  </si>
  <si>
    <t>RN-130</t>
  </si>
  <si>
    <t>Develop and implement methods to assess impact of OSW on recreational fisheries (e.g., changes in fish communities within WEAs)</t>
  </si>
  <si>
    <t>Ex-26 tagging study focused on project level scale; in order to satisfy this need, survey data are going to have to be examined, like the Large Pelagic Intercept Survey</t>
  </si>
  <si>
    <t>RN-131</t>
  </si>
  <si>
    <t>Monkfish was proposed as a species to monitor to assess adverse &amp; beneficial impacts of wind farm development in MA &amp; RI-MA WEAs.</t>
  </si>
  <si>
    <t>RN-132</t>
  </si>
  <si>
    <t>Determine and monitor long-term impacts of abandoned infrastructure on fishing grounds and fish populations</t>
  </si>
  <si>
    <t>RN-133</t>
  </si>
  <si>
    <t>Lipsky et al. 2022</t>
  </si>
  <si>
    <t>Evaluate and quantify effects and impacts of proposed project-related wind development activities on scientific survey operations and on provision of scientific advice to management.</t>
  </si>
  <si>
    <t>This project is a workshop and synthesis report to inform future NEFSC survey adaptation. This only addresses NEFSC surveys.</t>
  </si>
  <si>
    <t>Draft. See full details in report.</t>
  </si>
  <si>
    <t>RN-134</t>
  </si>
  <si>
    <t>Identify and develop new survey approaches: Evaluate or develop appropriate statistical designs, sampling protocols, and methods, while determining if scientific data quality standards for the provision of management advice are maintained.</t>
  </si>
  <si>
    <t>RN-135</t>
  </si>
  <si>
    <t>Calibrate new survey approaches: Design and carry out necessary calibrations and required monitoring standardization to ensure continuity, interoperability, precision, and accuracy of data collections.</t>
  </si>
  <si>
    <t>Ex-43, Ex-46</t>
  </si>
  <si>
    <t>Ex-43: ongoing
Ex:46: ongoing</t>
  </si>
  <si>
    <t>Ex-43: This project is a workshop and synthesis report to inform future NEFSC survey adaptation. This addresses a lot of this data need, would like to see final report to see if it covers all. 
Ex-46: This project compares old and new methodoliges to integrate old and new survey data</t>
  </si>
  <si>
    <t>RN-136</t>
  </si>
  <si>
    <t xml:space="preserve">Develop interim provisional survey indices:  Develop interim indices from existing data sets to partially bridge the gap in data quality and availability between pre-construction, and operational periods while new approaches are being identified, tested or calibrated. </t>
  </si>
  <si>
    <t>RN-137</t>
  </si>
  <si>
    <t xml:space="preserve">Wind energy monitoring to fill regional scientific survey data needs:  Apply new statistical designs and carryout sampling methods to effectively mitigate survey impacts due to offshore wind activities for the 30+ year operational life-span of offshore wind energy projects.  </t>
  </si>
  <si>
    <t xml:space="preserve">This project is a workshop and synthesis report to inform future NEFSC survey adaptation. This addresses a lot of this data need. </t>
  </si>
  <si>
    <t>RN-138</t>
  </si>
  <si>
    <t xml:space="preserve">Develop and communicate new regional data systems:  New data collections will require new data collection, analysis, management, dissemination and reporting systems. Changes to surveys and new approaches will require substantial collaboration with fishery management, fishing industry, scientific institutions and other partners. </t>
  </si>
  <si>
    <t xml:space="preserve">This project is a workshop and synthesis report to inform future NEFSC survey adaptation. This addresses a lot of this data need but doesn't specifically introduce new regional data systems. </t>
  </si>
  <si>
    <t>RN-139</t>
  </si>
  <si>
    <t>Impacts of above water and sub-surface noise from turbine operations on fish stocks – behaviorally and otherwise</t>
  </si>
  <si>
    <t>This does not completely answer this need, this paper considers the information gaps that must be filled for the development of future guidelines and criteria.</t>
  </si>
  <si>
    <t>RN-140</t>
  </si>
  <si>
    <t>The effects of renewable energy development on fish and shellfish range from physical modification of the seafloor habitat to physical and behavior modification due to noise.</t>
  </si>
  <si>
    <t>Ex-8, Ex- 34, Ex-35</t>
  </si>
  <si>
    <t>Ex-8: Complete
Ex-34: complete
Ex-35: ongoing</t>
  </si>
  <si>
    <t xml:space="preserve">Ex-8: This does not entirely answer this need, this paper considers the information gaps that must be filled for the development of future guidelines and criteria.
Ex-34/Ex-35: These are paired projects that examine effects of sound related to OSW construction in lab with in field on black sea bass and longfin inshore squid </t>
  </si>
  <si>
    <t>RN-141</t>
  </si>
  <si>
    <t>Establish baseline for acoustic characterization and acoustic modeling to anticipate construction noise levels and determine appropriate mitigation measures and its impacts on commercial and recreational fish species</t>
  </si>
  <si>
    <t>Ex-40, Ex-57</t>
  </si>
  <si>
    <t>Ex-40: complete
Ex-57: complete</t>
  </si>
  <si>
    <t>Adequately Addressed</t>
  </si>
  <si>
    <t>Ex-40: One of the objectives of this project was to assess baseline sounsdcape and ecosystem conditions in support of predictive environmental moedlinag and trend analyses in the mid- and south-atlantic planning areas.
Ex-57: This project focused on ambient noise in marine sanctuaries, so may offer a view into soundscape in a quieter area (Stellwagen Bank, MA)</t>
  </si>
  <si>
    <t>RN-142</t>
  </si>
  <si>
    <t>Determine any acoustic impacts, oceanographic processes, entanglement, invasive species, fish and fishery impacts occurring during construction phase</t>
  </si>
  <si>
    <t xml:space="preserve">Ex-8: This does not entirely answer this need, this paper considers the information gaps that must be filled for the development of future guidelines and criteria. Ex-34/Ex-35: These are paired projects that examine effects of sound related to OSW construction in lab with in field on black sea bass and longfin inshore squid </t>
  </si>
  <si>
    <t>RN-143</t>
  </si>
  <si>
    <t>Determine any acoustic impacts, oceanographic processes, entanglement, invasive species, fish and fishery impacts occurring during operational phase</t>
  </si>
  <si>
    <t>Ex-8: This does not entirely answer this need, this paper considers the information gaps that must be filled for the development of future guidelines and criteria.</t>
  </si>
  <si>
    <t>RN-144</t>
  </si>
  <si>
    <t xml:space="preserve">Noise
●	Seasonal noise effects on fish at appropriate life history stages
●	Information on the ability of animals to evade noise 
●	Consideration of noise attenuation and distance from source in assessments of effects
●	Effects of pile-driving noise and operational noise were identified as priority knowledge gaps although cumulative effects of other noise sources also require attention 
Studies of the effects of construction and operational noise on fish should target the life-stages expected to be exposed. While detection and responses to noise can be assessed in aquaria and mesocosm studies, the ability to evade noise is important and is better examined in situ using free-swimming fish. Behavioral and physiological assessments are informative, especially when complemented with the soundscape, which will offer insights on potential masking of important audio cues (e.g., in situ recording of operation noise and biological communications). Knowledge of noise attenuation is a critical component of experimental design and effectively siting reference locations.   </t>
  </si>
  <si>
    <t>RN-145</t>
  </si>
  <si>
    <t>NYSERDA 2020</t>
  </si>
  <si>
    <t xml:space="preserve">Focus on understanding the potential behavioral effects of particle motion, substrate vibration, and sound pressure at all life stages for species of concern. All sound-related effects should be considered collectively; it should be standard practice to examine seabed vibration and particle motion alongside sound pressure in research studies where appropriate (e.g., substrate vibration is going to be important for species and life history stages that utilize the seabed). Substrate vibration, in particular, is poorly understood at present, especially in terms of the biological effects of vibration sensitivity pressure (Roberts and Elliot 2017; Hawkins et al. 2021); it will be important to develop a better understanding of potential substrate vibrationrelated sound impacts from OSW on aquatic animals in or near the seabed. This is particularly important given the potential long-term effects of substrate vibration produced by operational wind farms after the more acute and short-term effects of sound produced by wind farm construction have subsided. </t>
  </si>
  <si>
    <t>RN-146</t>
  </si>
  <si>
    <t>Understanding the potential effects of sound (including sound pressure and particle motion) and substrate vibration on fishes and aquatic invertebrates.  Focus on focus on spawning (or other biologically important life functions) facilitates an understanding of the fitness consequences of behavioral changes that are observed.Which currenlty includes in the short-term carefully selecting a group of species forstudy that represent the range of hearing capabilities and mechanisms of the fishes present in OSW areas. This approach will most efficiently improve our broad understanding of potential effects. In the long term, the aim of such research should be to inform cumulative impact models, thereby substantially enhancing our understanding of possible impacts to populations and ecosystems.</t>
  </si>
  <si>
    <t>RN-147</t>
  </si>
  <si>
    <t>Substrate vibration, in particular, is poorly understood at present, especially in terms of the biological effects of vibration sensitivity pressure (Roberts and Elliot 2017; Hawkins et al. 2021). : Investigate detection of sound pressure, particle motion, and vibration, including both bandwidth of detection and minimal level of signal detectable at each frequency (threshold, or sensitivity). These studies will inform models predicting spatial scales of effects, among other purposes. Focus on displacement specifically during spawning or other aggregation periods, since spawning areas are discrete locations with suspected sensitivity to sound. Focus on particle motion and vibration and not just sound pressure (this may require use of a research test site with instrumentation). Studies must also include invertebrates (including species living in and on top of the sediment).</t>
  </si>
  <si>
    <t xml:space="preserve">Ex-8: This does not entirely answer this need, this paper considers the information gaps that must be filled for the development of future guidelines and criteria.Ex-8: 
Ex-34/Ex-35: These are paired projects that examine effects of sound related to OSW construction in lab with in field on black sea bass and longfin inshore squid </t>
  </si>
  <si>
    <t>The proposed test site could be thought of as a Long-Term Ecological Research (LTER) site for sound and acoustic equipment testing11. Hawkins and Chapman (2020) discussed the establishment and operation of an analogous field site at Loch Torridon, Scotland. The U.S. Navy also has a test site at Seneca Lake, New York (described in Popper et al. 2007), though not an appropriate ecosystem for learning about marine OSW. It would be important at such a site to carefully consider inclusivity and accessibility for a wide range of researchers.</t>
  </si>
  <si>
    <t>RN-148</t>
  </si>
  <si>
    <t>Impacts of strikes and sound on protected resource migration patterns and mortality or serious injury</t>
  </si>
  <si>
    <t>RN-149</t>
  </si>
  <si>
    <t>Develop a long-term, highly instrumented field research site that can be worked at year-round, has well-defined acoustics, and ideally allows (1) control of the sounds being added to the ambient soundscape, (2) tests on various authentic substrates, focal species, etc., (3) examination of particle motion and substrate vibration (not just sound pressure), and (4) behavioral and physiological response studies. The proposed test site could be thought of as a Long-Term Ecological Research (LTER) site for sound and acoustic equipment testing11. Hawkins and Chapman (2020) discussed the establishment and operation of an analogous field site at Loch Torridon, Scotland. The U.S. Navy also hasa test site at Seneca Lake, New York (described in Popper et al. 2007), though not an appropriate ecosystem for learning about marine OSW. It would be important at such a site to carefully consider inclusivity and accessibility for a wide range of researchers.</t>
  </si>
  <si>
    <t>RN-150</t>
  </si>
  <si>
    <t>Existing sound mitigation methods such as bubble curtains that were designed for marine mammals may be ineffective for fishes and invertebrates, including benthic specialists, due to the frequencies at which existing abatement methods are most effective and where in the environment such efforts are directed (Thomsen and Verfuss 2019). Moreover, since many fishes and invertebrates live close to the bottom, they may be affected by energy that arises from the portions of the pile in the substrate (Hawkins et al. 2021). This energy may come out of the substate into the water well beyond any mitigation method (Popper and Hastings 2009). There are no known devices that will mitigate energy in the substrate.</t>
  </si>
  <si>
    <t>RN-151</t>
  </si>
  <si>
    <t>Block Island, RI</t>
  </si>
  <si>
    <t>The BOEM RODEO project at Block Island produced reports on pile driving sound, operational sound, and particle motion, and a second RODEO project is planned for 2020-2022, so this was not identified as an unmet need. However, workgroup members noted that long-term intensive monitoring sites in Europe have greatly added to the knowledge base of OSW effects on wildlife and have been an important supplement to site-specific studies at individual wind farms; as such, a longer-term intensive monitoring effort at one or more sites may still be of some utility.</t>
  </si>
  <si>
    <t>RN-152</t>
  </si>
  <si>
    <t>It is important to try to understand the cumulative impacts of many operational wind farms over a long period of time, and how those effects might scale (e.g., are they additive? multiplicative?). However, this is a long-term consideration that requires a range of additional research to be conducted before it can be examined; it is not a specific research question that is addressable with our current knowledge base. The identification of key knowledge gaps and the standardization of data collection methods (e.g., as outlined in the list of short-term priorities identified above) are the first steps towards addressing this need.</t>
  </si>
  <si>
    <t>This project looks at how agencies assess cumulative impacts. Regional looks at cumulative impacts by project will be needed to try and assess what is going on at a proper scale.</t>
  </si>
  <si>
    <t>RN-153</t>
  </si>
  <si>
    <t>Pressure to shellfish.</t>
  </si>
  <si>
    <t>RN-154</t>
  </si>
  <si>
    <t>Noise and other impacts impacts derived from geophysical and technical surveys on invertebrates, fish, and marine mammals</t>
  </si>
  <si>
    <t>RN-155</t>
  </si>
  <si>
    <t xml:space="preserve">Measurements of pressure and particle motion field from driving large monopiles, with and without attenuation systems. (1) Measure particle motion in at different parts of the water column. (2) Measure substrate vibrations to determine the distance at which energy re-radiates into the water column. (3) Measure pressure field in different parts of the water column. </t>
  </si>
  <si>
    <t>Draft. 
●	Spatial: conduct measurements at a range of distances, i.e. 10s of meters to 1000s of meters
●	Temporal: during construction, repeat with and without attenuation systems in place</t>
  </si>
  <si>
    <t>RN-156</t>
  </si>
  <si>
    <t>Measurements of pressure and particle motion from OSW operations. (1) Measure particle motion in water. (1) Measure pressure in water.</t>
  </si>
  <si>
    <t>Draft. 
●	Spatial: conduct measurements at a range of distances, i.e. 10s of meters to 1000s of meters
●	Temporal: during operations, during different wind conditions</t>
  </si>
  <si>
    <t>RN-157</t>
  </si>
  <si>
    <t>Measurements of sounds from cable-laying, installation of scour protection systems, and cutting. Measure pressure in water.</t>
  </si>
  <si>
    <t>Draft. 
●	Spatial: at least one location near equipment
●	Temporal: while different types of equipment are being used</t>
  </si>
  <si>
    <t>RN-158</t>
  </si>
  <si>
    <t>Methratta and Hogan 2022</t>
  </si>
  <si>
    <t>Sound pressure, particle motion, and substrate vibration: Field and laboratory studies exploring the sensitivity to sound pressure,  particle motion, and substrate vibration as well as the physical, behavioral, impacts of sound are needed.  Impacts caused by pile driving and single turbine operation as well as full build-out operation over time could be explored.  This topic has also been identified as a priority by the fishing industry.</t>
  </si>
  <si>
    <t>RN-159</t>
  </si>
  <si>
    <t>SEER 2022c</t>
  </si>
  <si>
    <t>United States, including Atlantic and Pacific coasts</t>
  </si>
  <si>
    <t>How do we improve noise mitigation and monitoring to reduce potential impacts?</t>
  </si>
  <si>
    <t>RN-160</t>
  </si>
  <si>
    <t>What non-native species take advantage of OSW habitat, and how does OSW affect the risk of invasions in new colonization areas previously unreachable? Specifically, which species may colonize structures will partially depend on local populations as well as newly introduced non-native invasive species transported from local ports and harbors to OSW areas. OSW habitats may act as ‘stepping-stones’ to non-native invasive species facilitating their spread to new areas not previously available to them. This question addresses the presence and potential effects of non-native invasive species in OSW areas as well as the contribution to wider population expansion. There is a lack of studies comparing non-native invasive species in OSW areas and control areas (i.e., are OSW areas different from any other disturbed areas/artificial structures?).</t>
  </si>
  <si>
    <t>RN-161</t>
  </si>
  <si>
    <t>The most important tool for determining the effects of offshore wind energy is long-term monitoring in wind energy areas during exploration, surveying, construction, and operation. Continuous, well-developed monitoring frameworks for both oceanographic conditions and the biological community areis essential for monitoring HMS due to their life histories, sensory capabilities, and diverse movement ecology.</t>
  </si>
  <si>
    <t>Ex-1, Ex-2, Ex-5, Ex-50, Ex-15, Ex-19, Ex-20, Ex-21, Ex-23, Ex-36, Ex-51, Ex-52, Ex-55, Ex-58, EX-69, Ex-75</t>
  </si>
  <si>
    <t>Ex-1: ongoing
Ex-2: ongoing
Ex-5: ongoing
Ex-50: ongoing
Ex-15:
Ex-16: ongoing
Ex-18: complete
Ex-19: ongoing
Ex-20: ongoing
Ex-21: ongoing
Ex-23: ongoing
Ex-36: ongoing
Ex-51: complete
Ex-52: ongoing
Ex-55: complete
Ex-58: ongoing
Ex-69- ongoing
Ex-75- ongoing</t>
  </si>
  <si>
    <t>Ex-1: This is a pre-construction survey of the SFWF WEA. 
Ex-2: this is a ventless trap survey of pre-construction populations of lobster and crab species for Revolution Wind. 
Ex-5: telemetry study of HMS/apex predators to determine impacts from development on distribution/movement/abundance.
Ex-50: this is a passive acoustic telemetry study of HMS for SFWF. Limited scope geographically.
Ex-15: acoustic telemetery study of HMS in MA.
Ex-16: telemetry study of Atl/shortnose sturgeon in VA waters to determine potential effects.
Ex-18: acoustic telemetry study of Delaware WEA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
Ex-36: using hydrophones to detect soniferous fish in BOEM lease areas in southern New England.
Ex-51: telemetry study of cod in MA-RI WEA. 
Ex-52: telemetry study of HMS in Mayflower Wind farm to evaluate changes in presence, residency during all stages of windfarm.
Ex-58: tagging study of basking sharks to inform OSW development
Ex-69: Sunrise Wind HMS acoustic telemetry monitoring
Ex-75: South Fork HMS acoustic telemetry monitoring</t>
  </si>
  <si>
    <t>RN-162</t>
  </si>
  <si>
    <t xml:space="preserve">Study relative abundance and spatial distribution of black sea bass, lobster, and Jonah crab to examine aggregation/artificial reef effects and scour impacts. </t>
  </si>
  <si>
    <t>Ex-2, Ex-19, Ex-20, Ex-21, Ex-23, Ex-36, Ex-75, Ex-84</t>
  </si>
  <si>
    <t>Ex-2: ongoing
Ex-19: ongoing
Ex-20: ongoing
Ex-21: ongoing
Ex-23: ongoing
Ex-36: ongoing
Ex-75: ongoing
Ex-84: ongoing</t>
  </si>
  <si>
    <t>Ex-2: this is a ventless trap survey of pre-construction populations of lobster and crab species for Revolution Wind.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
Ex-36: using hydrophones to detect soniferous fish in BOEM lease areas in southern New England. Only includes BSB.
Ex-75: South Fork acoustic telemetry monitoring, includes BSB
Ex-84: Ocean Wind acoustic telemetry monitoring, includes BSB</t>
  </si>
  <si>
    <t>RN-163</t>
  </si>
  <si>
    <t>Structure associated species that migrates from coastal waters in the summer to offshore waters in the winter. High potential to disrupt current spatial distribution if fish move into wind farm areas due to increased habitat associated with turbine foundations; indicator of reef effect; important management implications if spatial distribution is driven more offshore. Recommend this species be used to answer question if wind farms will affect migratory patterns. BSB have swim bladders so could be particularly sensitive to sound. They are captured with fish pots and handlines but are also captured in otter trawls targeting summer flounder, scup, and longfin squid</t>
  </si>
  <si>
    <t>Ex-5, Ex-11, Ex-50, Ex-15, Ex-52, Ex-55, Ex-68, Ex-69, Ex-73, Ex-75</t>
  </si>
  <si>
    <t>Ex-5: ongoing
Ex-11:
Ex-50: ongoing
Ex-15: 
Ex-52: ongoing
Ex-55: complete
Ex-68: ongoing
Ex-69: ongoing
Ex-73: ongoing
Ex-75: ongoing</t>
  </si>
  <si>
    <t>Ex-5: telemetry study of HMS/apex predators to determine impacts from development on distribution/movement/abundance. Need to confirm what species are being tagged in this study.
Ex-11: Looking at habitat development and fish use of artificial reefs, which could translate to turbine foundations.
Ex-50: this is a passive acoustic telemetry study of HMS for SFWF. Limited scope geographically.
Ex-15: acoustic telemetery study of HMS in MA.
Ex-52: telemetry study of HMS in Mayflower Wind farm to evaluate changes in presence, residency during all stages of windfarm.
Ex-55: aerial ReMOTE survey of Empire Wind 1 WEA. Limited to fish visible in aerial surveys.
Ex-68-75: offshore wind projects conducting telemetry as part of fisheries monitoring plans. May provided data when combined with similar projects further in shore, that would help answer this research need.</t>
  </si>
  <si>
    <t>RN-164</t>
  </si>
  <si>
    <t>Species-specific spill-over rates (i.e., increased fish abundances on wind farm margins)</t>
  </si>
  <si>
    <t>RN-165</t>
  </si>
  <si>
    <t xml:space="preserve">Sea scallop settlement could be adversely impacted by subtle changes in currents, including scour and habitat alterations around turbine bases. </t>
  </si>
  <si>
    <t>Ex-3: ongoing</t>
  </si>
  <si>
    <t>Ex-3: This project only looks at impacts on larval scallop dispersion.</t>
  </si>
  <si>
    <t>Sea scallops are predominantly fished for elsewhere, however the value of scallops landed from the WEAs outweighs many other fisheries in this area. Since sea scallops are nearly sessile, they are vulnerable to impact. High concentrations of scallops are needed to support successful spawning and downstream settlement</t>
  </si>
  <si>
    <t>RN-166</t>
  </si>
  <si>
    <t>Regional research and monitoring: Establish an ecoregion-wide research and monitoring program that efficiently and effectively targets the spatio-temporal scales relevant for community interactions. There is limited information available describing how OWF IPFs modify community interactions and what the implications are for energy transfer throughout the system.</t>
  </si>
  <si>
    <t>RN-167</t>
  </si>
  <si>
    <t>Possible changes to commercial and recreational target fish and non-target fish present and their respective abundances (i.e., bycatch) and amount of effort need to catch a target species, resulting from offshore wind development.</t>
  </si>
  <si>
    <t>Ex-1, Ex-2, Ex-3, Ex-5, Ex-50, Ex-15, Ex-19, Ex-20, Ex-21, Ex-23, Ex-52, Ex-55, Ex-67-89</t>
  </si>
  <si>
    <t>Ex-1: ongoing
Ex-2: ongoing
Ex-3: ongoing
Ex-5: ongoing
Ex-50: ongoing
Ex-15:
Ex-19: ongoing
Ex-20: ongoing
Ex-21: ongoing
Ex-23: ongoing
Ex-52: ongoing
Ex-55: complete
Ex67-89: ongoing</t>
  </si>
  <si>
    <t>Ex-1: This is a pre-construction survey of the SFWF WEA. Can be used with operations surveys to inform this need. Does not address potential change in fishing effort.
Ex-2: this is a ventless trap survey of pre-construction populations of lobster and crab species for Revolution Wind. Can be used with operations surveys to inform this need. Does not address potential change in fishing effort.
Ex-3: This project only looks at impacts on larval scallop dispersion. Does not address potential change in fishing effort.
Ex-5: telemetry study of HMS/apex predators to determine impacts from development on distribution/movement/abundance. Does not address potential change in fishing effort.
Ex-50: this is a passive acoustic telemetry study of HMS for SFWF. Limited scope geographically.
Ex-15: acoustic telemetery study of HMS in MA.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
Ex-52: telemetry study of HMS in Mayflower Wind farm to evaluate changes in presence, residency during all stages of windfarm.
Ex-55: aerial ReMOTE survey of Empire Wind 1 WEA. Limited to fish visible in aerial surveys.
Ex-67-89: individual fishery monitoring plan as part of individual wind farm projects.</t>
  </si>
  <si>
    <t>RN-168</t>
  </si>
  <si>
    <t>OSW structures not only add habitat, but also affect local hydrodynamics, which in turn affect the settlement conditions in and around OSW farms. Recruitment and connectivity may hence also be influenced within OSW farms. Hard substrate can act as seed habitat for certain species, assuming connectivity with natural reef habitat. While this effect has often been raised, it is not well studied to date</t>
  </si>
  <si>
    <t>Ex-3, Ex-11, Ex-23</t>
  </si>
  <si>
    <t>Ex-3: ongoing
Ex-11:
Ex-23: ongoing</t>
  </si>
  <si>
    <t>Ex-3: This project only looks at impacts on larval scallop dispersion.
Ex-11: Looking at habitat development and fish use of artificial reefs, which could translate to turbine foundations.
Ex-23: Creation of a standardized procedure tousing marine lobster fishery data to inform fisheries management and marine spatial planning.</t>
  </si>
  <si>
    <t>RN-169</t>
  </si>
  <si>
    <t>Offshore wind farms may overlap with natural spawning grounds and introduce habitat that often considerably differs from the surrounding seafloor. This introduction can cause changes of the habitat, including nursery habitat and spawning grounds. Such changes may be advantageous or disadvantageous depending on how the respective species are affected by the presence of the OSW farm. This may ultimately result in shifts in spatial distribution of spawning grounds, as well as changes in how juvenile fish and crustaceans make use of novel habitat. We have information on important spawning and nursery habitats (to some extent), but lack knowledge on the effects of OSW on their distribution.</t>
  </si>
  <si>
    <t>Ex-1, Ex-2, Ex-4, Ex-19, Ex-20, Ex-21, Ex-23</t>
  </si>
  <si>
    <t>Ex-1: ongoing
Ex-2: ongoing
Ex-19: ongoing
Ex-20: ongoing
Ex-21: ongoing
Ex-23: ongoing</t>
  </si>
  <si>
    <t>Ex-1: This is a pre-construction survey of the SFWF WEA. Can be used with operations surveys to inform this need.
Ex-2: this is a ventless trap survey of pre-construction populations of lobster and crab species for Revolution Wind. Can be used with operations surveys to inform this need.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t>
  </si>
  <si>
    <t>RN-170</t>
  </si>
  <si>
    <t xml:space="preserve">Monkfish tagging and telemetry studies that focus on basic life history and habitat use. Monkfish was proposed as a species to monitor to assess adverse &amp; beneficial impacts of wind farm development in MA &amp; RI-MA WEAs. RSA (NOAA Research Set Aside funding) has funded tagging work in recent years partly tied with age validation work (e.g., 2020 RSA project). </t>
  </si>
  <si>
    <t>This need references existing RSA funded monkfish study, which is not included in "Existing Research Projects" as it is not related to monkfish and offshore wind.</t>
  </si>
  <si>
    <t>RN-171</t>
  </si>
  <si>
    <t>Modeling additional build out scenarios based on regional data (ECOMON) and site-specific data collected from projects as they are constructed. Data should include distribution and abundance of plankton (including larvae), colonizing species, and associated mobile species.</t>
  </si>
  <si>
    <t>RN-172</t>
  </si>
  <si>
    <t>Measure spatial distribution, abundance, and condition of shellfish via hydraulic clam dredge</t>
  </si>
  <si>
    <t>Ex-82: ongoing</t>
  </si>
  <si>
    <t>Ex-82: Ocean Wind is conducting clam surveys as part of their fishery monitoring plan using a clam dredge, but not determined if it is hydraulic. To fully address the need, this would need to be conducted in multiple project areas across the region.</t>
  </si>
  <si>
    <t>Study relative abundance, spatial distribution, and size of surf clams and ocean quahogs. Identify persistent hot spots. Use data to inform siting, mitigation.b.Measure fish condition (length, stomach content, isotopic ratios) to determine food web changes.</t>
  </si>
  <si>
    <t>RN-173</t>
  </si>
  <si>
    <t>Measure spatial distribution and abundance of longfin squid (including larval) via use of squid mops, modeling larval squid spatial distribution, habitat suitability modeling, and montoring changes in the distribution and CPUE of the fishery.</t>
  </si>
  <si>
    <t>RN-174</t>
  </si>
  <si>
    <t>Measure fish spatial distribution via satellite, acoustic, and conventional tagging</t>
  </si>
  <si>
    <t>Ex-5, Ex-15, Ex-36, Ex-51,  Ex-68, Ex-69, Ex-73, Ex-75</t>
  </si>
  <si>
    <t>Ex-5: ongoing
Ex-15:
Ex-16: ongoing
Ex-18: complete
Ex-36: ongoing
Ex-51: complete
Ex-68: ongoing
Ex-69: ongoing
Ex-73: ongoing
Ex-75: ongoing</t>
  </si>
  <si>
    <t>Ex-5: telemetry study of HMS/apex predators to determine impacts from development on distribution/movement/abundance. Need to confirm what species are being tagged in this study.
Ex-15: acoustic telemetery study of HMS in MA.
Ex-16: telemetry study of Atl/shortnose sturgeon in VA waters to determine potential effects.
Ex-18: acoustic telemetry study of Delaware WEA
Ex-36: using hydrophones to detect soniferous fish in BOEM lease areas in southern New England. Using a different methodology than identified in need
Ex-51: telemetry study of cod in MA-RI WEA. Using a different methodology than identified in need.
Ex-68-75: offshore wind projects conducting telemetry as part of fisheries monitoring plans. May provided data when combined with similar projects further in shore, that would help answer this research need.</t>
  </si>
  <si>
    <t>Tag cod, monkfish, black sea bass, bluefin tuna, blue shark, mako shark and track where they go. Do black sea bass stay offshore, or do they continue to migrate inshore? Do pelagics spend more time in wind farms?b.Deploy a listening array to opportunistically study fish already tagged and newly tagged fish. Use data to characterize what species use the area.c.Measure avoidance behavior during construction. Use data to inform potential impact and time of year recommendations.d.Measure time spent over energized cables, specifically for flounders and skates.</t>
  </si>
  <si>
    <t>RN-175</t>
  </si>
  <si>
    <t>Measure fish and invertebrate spatial distribution, abundance, and condition via otter trawl</t>
  </si>
  <si>
    <t>Measure species composition, pelagic-demersal ratio, biomass, and relative abundance of target species to determine do they change compared to baseline, do some wind farms have less of an effect than others. Analyze fish length, stomach contents, isotopes of target species (winter and summer flounder, winter and little skates, scup) to determine does fish condition change compared to baseline, do some wind farms have less of an affect than others. Determine spawning areas of cod, winter flounder, ocean pout, red hake, and squid. If these species are persistent in specific areas at specific times, they might require time of year or sequencing avoidance. Determine if black sea bass congregate in wind farm areas and if this coincides with abundance declines inshore.</t>
  </si>
  <si>
    <t>RN-176</t>
  </si>
  <si>
    <t>Measure Atlantic cod spawning timing and spatial distribution via tagging and hook and line</t>
  </si>
  <si>
    <t>Ex-36, Ex-51</t>
  </si>
  <si>
    <t>Ex-36: ongoing
Ex-51: complete</t>
  </si>
  <si>
    <t>Ex-36: using hydrophones to detect soniferous fish in BOEM lease areas in southern New England. Using a different methodology than identified in need.
Ex-51: telemetry study of cod in MA-RI WEA. Using a different methodology than identified in need.</t>
  </si>
  <si>
    <t>Determine the spawning season for cod to inform construction timingb.Determine spatial distribution of cod; assess if they expand into the turbine array from Cox Ledge. Measure fish condition (length, stomach content, isotopic ratios) to determine food web changes.</t>
  </si>
  <si>
    <t>RN-177</t>
  </si>
  <si>
    <t>It is also important to continue long-term monitoring programs already in place in the area, such as conventional tagging programs like the Cooperative Shark Tagging Program and Cooperative Tagging Center. These programs have collected decades of baseline data on HMS presence and movements in proposed wind energy areas (e.g., Kohler and Turner 2019, Kneebone and Capizzano 2020), and therefore will play a key role in monitoring for changes in HMS presence and movements due to offshore wind activity. Although there is no associated effort, tag and recapture events from these programs also provide data on fishery interactions within proposed wind energy areas (Kneebone and Capizzano 2020).</t>
  </si>
  <si>
    <t>This research need could be addressed if we add these projects to the existing projects tab. However, it will not ever be fully addressed if the need is to keep them funded and running in perpetuity.</t>
  </si>
  <si>
    <t>RN-178</t>
  </si>
  <si>
    <t xml:space="preserve">Is the seasonal release of vast amounts of meroplanktonic larvae from OWF-enhanced epibenthic species detrimental for the survival of fish larvae, because they compete with the anyhow miniaturized copepods? </t>
  </si>
  <si>
    <t>RN-179</t>
  </si>
  <si>
    <t>Is the dominant blue mussel a dead end for a classic trophic food web, since their consumption by top predators is low in comparison to their biomass (Pezy et al., 2020), eventually leading to oxygen minimum zones? Or does the tidal advection of nutrient-enriched and phytoplankton-reduced water masses from blue mussel hot-spots in OWFs enhance primary production peaks in summer stratified waters (Slavik et al., 2019)?</t>
  </si>
  <si>
    <t>RN-180</t>
  </si>
  <si>
    <t>Increase understanding of scallop spatial population structure and population dynamics, including processes such as connectivity, source-sink dynamics</t>
  </si>
  <si>
    <t>RN-181</t>
  </si>
  <si>
    <t>Impacts on vertical migration: Diel vertical migrations are an important component of foraging behavior for small pelagic fish species.  Field studies that explore how OWF associated IPFs affect this process are needed.</t>
  </si>
  <si>
    <t>RN-182</t>
  </si>
  <si>
    <t>Impacts on spawning grounds: For wind farms that overlap with spawning grounds of species that deposit benthic eggs, studies of the effect of sediment deposition from construction on egg survival and viability would be needed.</t>
  </si>
  <si>
    <t>RN-183</t>
  </si>
  <si>
    <t>Evaluation of applicability of existing standardized monitoring strategies and sampling techniques.</t>
  </si>
  <si>
    <t>RN-184</t>
  </si>
  <si>
    <t>Impacts on larval fish and invertebrate dispersal from wind farm infrastructure modifications of currents and turbulence in the Mid-Atlantic.</t>
  </si>
  <si>
    <t>Ex-3, Ex-13</t>
  </si>
  <si>
    <t>Ex-3: ongoing
Ex-13: ongoing</t>
  </si>
  <si>
    <t>Ex-3: This project only looks at impacts on larval scallop dispersion.
Ex-13: neuston net survey aimed at larval lobster and fish to understand seasonality and when these crustaceans appear in MA/RI WEAs.</t>
  </si>
  <si>
    <t>RN-185</t>
  </si>
  <si>
    <t xml:space="preserve">Impacts on horizontal migration: Long distance horizontal migrations are a key element in the life history of small pelagic fish species.  There is little known about how IPFs from OWF development may affect migration.  Field studies that explore changes in movement, migration pattern, dwell or stopover time, and behaviors during stopovers would be informative. </t>
  </si>
  <si>
    <t>Ex-19, Ex-20, Ex-21, Ex-54</t>
  </si>
  <si>
    <t>Ex-19: ongoing
Ex-20: ongoing
Ex-21: ongoing
Ex-54: complete</t>
  </si>
  <si>
    <t>Ex-19: this is a ventless trap/neuston net/BSB trap survey of the Vineyard Wind 1 WEA.
Ex-20: this is a trawl survey within the Vineyard WInd 1 WEA.
Ex-21: this is a drop camera survey within the Vineyard WInd 1 WEA to determine substrate type, benthic communities
Ex-54: A component of this project is to examine how changes in habitat effect forage fish shoals.</t>
  </si>
  <si>
    <t>RN-186</t>
  </si>
  <si>
    <t xml:space="preserve">Impacts from changes in hydrodynamics: How local and regional hydrodynamic patterns may be affected by OWF operation in the NE U.S. and how these changes may affect the distribution and abundance of pelagic fish species as well as their larvae and food resources requires investigation. </t>
  </si>
  <si>
    <t>Ex-19, Ex-20, Ex-21</t>
  </si>
  <si>
    <t>Ex-19: ongoing
Ex-20: ongoing
Ex-21: ongoing</t>
  </si>
  <si>
    <t>Ex-19: this is a ventless trap/neuston net/BSB trap survey of the Vineyard Wind 1 WEA.
Ex-20: this is a trawl survey within the Vineyard WInd 1 WEA.
Ex-21: this is a drop camera survey within the Vineyard WInd 1 WEA to determine substrate type, benthic communities</t>
  </si>
  <si>
    <t>RN-187</t>
  </si>
  <si>
    <t>How would trophic relationships be affected by the introduction of a non-native species and what would the implications be for fisheries resource species?</t>
  </si>
  <si>
    <t>RN-188</t>
  </si>
  <si>
    <t>Foraging and diet studies: Small pelagic fish provide the forage base for upper trophic levels.  Understanding what species are consuming small pelagics and whether/how rates of predation differ at OWFs would be useful.</t>
  </si>
  <si>
    <t>Ex-54: complete</t>
  </si>
  <si>
    <t>Ex-54: a component of this project is looking at shifts in forage fish distribution influences predatory bird distributions</t>
  </si>
  <si>
    <t>RN-189</t>
  </si>
  <si>
    <t xml:space="preserve">Facilitation of Non-Natives: Once a non-native species is detected at an OWF, this species should be tracked through regular monitoring. Molecular techniques could be used to study stepping stone effects </t>
  </si>
  <si>
    <t>RN-190</t>
  </si>
  <si>
    <t>Examine effects of offshore wind energy development on ocean stratification. Understand and quantify the possible effects from OSW structures on stratification, including structure-caused aquatic turbulence and wind stress alterations that affect both mixing and upwelling/downwelling ocean responses. The cascading effects that result from these changes, such as altered primary production, possible plankton blooms, and changes in predator foraging behavior</t>
  </si>
  <si>
    <t>RN-191</t>
  </si>
  <si>
    <t>ASA 2022</t>
  </si>
  <si>
    <t>Examine behavioral and physiological changes in relation to sound exposure that may have implications for fitness, including individual survival, predator–prey relationships, and/or breeding success. Identification of representative species will help focus research and improve our understanding of the potential for individual and population effects to those, and similar, species. This also allows some level of generalization of study results over the greatest number of fish and invertebrate species, which will help us to understand community responses over the longer term.</t>
  </si>
  <si>
    <t>RN-192</t>
  </si>
  <si>
    <t xml:space="preserve">Evaluate impacts of offshore wind farms on local physical oceanography (e.g., current speeds and direction, wave dynamics, seasonal differences, etc.), especially in association with habitat use or abundance changes in nektonic, sestonic, or benthic organisms. </t>
  </si>
  <si>
    <t>Ex-1, Ex-2, Ex-3, EX-21, Ex-23</t>
  </si>
  <si>
    <t>Ex-1: ongoing
Ex-2: ongoing
Ex-3: ongoing
Ex-21: 
Ex-23: ongoing</t>
  </si>
  <si>
    <t>Ex-1: This is a pre-construction survey of the SFWF WEA. Can be used with operations surveys to inform this need.
Ex-2: this is a ventless trap survey of pre-construction populations of lobster and crab species for Revolution Wind. Can be used with operations surveys to inform this need.
Ex-3: This project only looks at impacts on larval scallop dispersion.
Ex-21: this is a drop camera survey within the Vineyard WInd 1 WEA to determine substrate type, benthic communities
Ex-23: Creation of a standardized procedure tousing marine lobster fishery data to inform fisheries management and marine spatial planning.</t>
  </si>
  <si>
    <t>RN-193</t>
  </si>
  <si>
    <t>Evaluate impact of offshore wind development and aquaculture on behavior, reproductive success, and survivorship of managed fish and shellfish species (e.g., scallops). Priority added in 2019. Was 2019 Scallop RSA priority. Very active area of research. Complex issue, beyond first order effects. What information is needed at baseline? Consider short term mitigation options during construction. What about resource changes (e.g., increases in BSB habitat, loss of sand habitats)?</t>
  </si>
  <si>
    <t>Ex-1, Ex-2, Ex-3, Ex-5, Ex-50, Ex-15, Ex-19, Ex-20, Ex-21, Ex-23, Ex-52, Ex-55, Ex-61</t>
  </si>
  <si>
    <t>Ex-1: ongoing
Ex-2: ongoing
Ex-3: ongoing
Ex-5: ongoing
Ex-50: ongoing
Ex-15:
Ex-16: ongoing
Ex-18: complete
Ex-19: ongoing
Ex-20: ongoing
Ex-21: ongoing
Ex-23: ongoing
Ex-52: ongoing
Ex-55: complete
Ex-61: ongoing</t>
  </si>
  <si>
    <t>Ex-1: This is a pre-construction survey of the SFWF WEA. Can be used with operations surveys to inform this need.
Ex-2: this is a ventless trap survey of pre-construction populations of lobster and crab species for Revolution Wind. Can be used with operations surveys to inform this need.
Ex-3: This project only looks at impacts on larval scallop dispersion.
Ex-5: telemetry study of HMS/apex predators to determine impacts from development on distribution/movement/abundance.
Ex-50: this is a passive acoustic telemetry study of HMS for SFWF. Limited scope geographically.
Ex-15: acoustic telemetery study of HMS in MA.
Ex-16: telemetry study of Atl/shortnose sturgeon in VA waters to determine potential effects.
Ex-18: acoustic telemetry study of Delaware WEA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
Ex-52: telemetry study of HMS in Mayflower Wind farm to evaluate changes in presence, residency during all stages of windfarm.
Ex-55: aerial ReMOTE survey of Empire Wind 1 WEA. Limited to fish visible in aerial surveys.
Ex-61: establishing a standard methodology to asses biological condition of sea scallops before and after OSW development</t>
  </si>
  <si>
    <t>RN-194</t>
  </si>
  <si>
    <t xml:space="preserve">Does the locally enhanced benthic production lead to aggregations of juvenile gadoids with better body conditions or does enhanced predation by larger piscivorous fish, sea mammals and birds lead to reduced foraging times which compensate better prey availability </t>
  </si>
  <si>
    <t>RN-195</t>
  </si>
  <si>
    <t xml:space="preserve">Does sound, EMF, or the artificial reef effect attract or repel potential predators and what are the consequences for predator-prey and energy dynamics?  </t>
  </si>
  <si>
    <t>Ex-11:</t>
  </si>
  <si>
    <t>RN-196</t>
  </si>
  <si>
    <t xml:space="preserve">Does construction sound mask communication among individuals and how does this affect foraging, movement, and spawning behaviors?  </t>
  </si>
  <si>
    <t>RN-197</t>
  </si>
  <si>
    <t>Do key biological indicators (abundance/biomass/condition/community structure/spatial or temporal distribution) change (what scale is detectable, meaningful)? Measure spatial distribution
of species of interest.</t>
  </si>
  <si>
    <t>Ex-1, Ex-2, Ex-3, Ex-5, Ex-50, Ex-15, Ex-16, Ex-18, Ex-19, Ex-20, Ex-21, Ex-23, Ex-52, Ex-55</t>
  </si>
  <si>
    <t>Ex-1: ongoing
Ex-2: ongoing
Ex-3: ongoing
Ex-5: ongoing
Ex-50: ongoing
Ex-15:
Ex-16: ongoing
Ex-18: completeEx-19: ongoing
Ex-20: ongoing
Ex-21: ongoing
Ex-23: ongoing
Ex-52: ongoing
Ex-55: complete</t>
  </si>
  <si>
    <t>Ex-1: This is a pre-construction survey of the SFWF WEA. Can be used with operations surveys to inform this need. 
Ex-2: this is a ventless trap survey of pre-construction populations of lobster and crab species for Revolution Wind. Can be used with operations surveys to inform this need. 
Ex-3: This project only looks at impacts on larval scallop dispersion. 
Ex-5: telemetry study of HMS/apex predators to determine impacts from development on distribution/movement/abundance.
Ex-50: this is a passive acoustic telemetry study of HMS for SFWF. Limited scope geographically.
Ex-15: acoustic telemetery study of HMS in MA.
Ex-16: telemetry study of Atl/shortnose sturgeon in VA waters to determine potential effects.
Ex-18: acoustic telemetry study of Delaware WEA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
Ex-52: telemetry study of HMS in Mayflower Wind farm to evaluate changes in presence, residency during all stages of windfarm.
Ex-55: aerial ReMOTE survey of Empire Wind 1 WEA. Limited to fish visible in aerial surveys.</t>
  </si>
  <si>
    <t>RN-198</t>
  </si>
  <si>
    <t>Do fish density and species composition change significantly around OSW turbine structures in different regions and what are the differences based on foundation type?</t>
  </si>
  <si>
    <t>RN-199</t>
  </si>
  <si>
    <t>Distribution and abundance studies at OWFs:  Information about how small pelagic fish species are distributed at OWFs and how they utilize OWFs is needed.  Such studies could include investigations of aggregations at turbines as well as distributions occurring throughout the wind farm</t>
  </si>
  <si>
    <t>RN-200</t>
  </si>
  <si>
    <t>Develop habitat suitability modeling capability for purpose of exploring climate effects on fisheries stock distribution and abundance. Habitat suitability modeling is and has already been used to predict deep-sea coral distributions in the NE. Can adapt models to support other habitat research such as predicting habitat effects related to aquaculture expansion and potential offshore wind energy areas. Monthly modeling could predict when and where seasonal migrations (versus summer residence) may be affected by climate change and when and where interaction with offshore wind construction activities and permanent habitat alterations may occur so as to better facilitate mitigation plans. Work can support the Northeast Regional Habitat Assessment including the nearshore and offshore tasks. The higher resolution of these models is well suited for better delineation of EFH.</t>
  </si>
  <si>
    <t>RN-201</t>
  </si>
  <si>
    <t>Determine if black sea bass congregate in wind farm areas and if this coincides with abundance declines inshore.</t>
  </si>
  <si>
    <t>Ex-19: ongoing</t>
  </si>
  <si>
    <t>Ex-19: this is a ventless trap/neuston net/BSB trap survey of the Vineyard Wind 1 WEA.</t>
  </si>
  <si>
    <t>RN-202</t>
  </si>
  <si>
    <t>Determine food web changes through assessment of fish condition (length, stomach content, isotopic ratios) for black sea bass, lobster, and Jonah crab.</t>
  </si>
  <si>
    <t>Ex-2, Ex-19, Ex-20, Ex-21, Ex-23</t>
  </si>
  <si>
    <t>Ex-2: ongoing
Ex-19: ongoing
Ex-20: ongoing
Ex-21: ongoing
Ex-23: ongoing</t>
  </si>
  <si>
    <t>Ex-2: this is a ventless trap survey of pre-construction populations of lobster and crab species for Revolution Wind. May not include all measurements needed for "fish condition".
Ex-19: this is a ventless trap/neuston net/BSB trap survey of the Vineyard Wind 1 WEA.
Ex-20: this is a trawl survey within the Vineyard WInd 1 WEA.
Ex-21: this is a drop camera survey within the Vineyard WInd 1 WEA to determine substrate type, benthic communities
Ex-23: Creation of a standardized procedure tousing marine lobster fishery data to inform fisheries management and marine spatial planning.</t>
  </si>
  <si>
    <t>RN-203</t>
  </si>
  <si>
    <t>Determine any fish and fishery impacts occurring during operational phase including larvae and juvenile abundances and distribution, and analyze recreational CPUE data within and around lease areas to identify emerging issues</t>
  </si>
  <si>
    <t>RN-204</t>
  </si>
  <si>
    <t>Could noise disrupt fish and prey species’ availability?</t>
  </si>
  <si>
    <t xml:space="preserve">Ex-8: This does not entirely answer this need, as this paper considers the information gaps that must be filled for the development of future guidelines and criteria.
Ex-34/Ex-35: These are paired projects that examine effects of sound related to OSW construction in lab with in field on black sea bass and longfin inshore squid </t>
  </si>
  <si>
    <t>RN-205</t>
  </si>
  <si>
    <t>Could animals be displaced from the wind energy area by construction, operational, and maintenance noise?</t>
  </si>
  <si>
    <t>RN-206</t>
  </si>
  <si>
    <t>Could animal behavior and/or physiological parameters change in response to noise?</t>
  </si>
  <si>
    <t>RN-207</t>
  </si>
  <si>
    <t>Compare biomass and species composition on different scour protection designs.  Is one design better than another?</t>
  </si>
  <si>
    <t>RN-208</t>
  </si>
  <si>
    <t>Changes in Predator-Prey Dynamics: Empirical diet and stable isotope data for fisheries resource species are needed to better understand feeding relationships and the energetic consequences of OWF development</t>
  </si>
  <si>
    <t>Draft.   To understand the spatial and temporal dynamics for demersal as well as for more mobile species such as large pelagics/highly migratory species and marine mammals, methods such as acoustic tagging and optical technologies could provide insight into the frequency and duration of foraging events.</t>
  </si>
  <si>
    <t>RN-209</t>
  </si>
  <si>
    <t>Assess changes to prey species</t>
  </si>
  <si>
    <t>Use benthic biomass, ecological modeling, and studies that include a focus on stomach contents to address prey species.</t>
  </si>
  <si>
    <t>RN-210</t>
  </si>
  <si>
    <t>Study recreational boating effort and methods via aerial surveys (new or existing aerial surveys)</t>
  </si>
  <si>
    <t>Recreational and charter boat fishing spatial distribution of effort will change. Effort will move west. Recreational and charter boat fishing methods will change. They will not fish as they do now (drifting, trolling, 150 boats in one spot) in the turbine areas. These surveys are also being used for marine mammal, turtle, and bird work; impact of turbine presence on survey design and flight height is needed.</t>
  </si>
  <si>
    <t>RN-211</t>
  </si>
  <si>
    <t>Assess changes to current flow and larval transport via a calibrated oceanographic model</t>
  </si>
  <si>
    <t>Develop a calibrated oceanographic model to explore local and regional effects of the turbine structures. Model should resolve particle distribution for zooplankton and phytoplankton and assess potential for impact on larval patterns and settlement of scallops and longfin squid or food patch dynamics for marine mammals. Scallop, longfin squid, clam, and flounder pelagic eggs and larvae could be affected by current changes; lobster and scallop settlement might be enhanced.</t>
  </si>
  <si>
    <t>RN-212</t>
  </si>
  <si>
    <t xml:space="preserve">Artificial Reef Effects 
●	The spatial extent to which attraction to and foraging on wind turbines enhances fish production beyond local effects, and the degree of change in production
●	Clarification on the balance of attraction/production/ecological trap: Upscaling of locally observed effects to the regional scale, i.e., demersal fish stock size
●	Impacts on spawning and nursery ground quality with regard to habitat change
●	Trophic interactions: quality of epifaunal organisms as food for fish and subsequent levels
Long-term monitoring of fish movement and residence within and near wind farms using acoustic and satellite telemetry can reveal how local changes in commercial fish habitat use may affect population/stock productivity. This monitoring approach can be implemented at local and regional scales that span multiple OSW developments to better inform our understanding of the attraction/production functions of the artificial reef effect. Assessments of production will require that spatial distribution and abundance data are complemented with assessments of biomass, potentially incorporating existing long-term surveys (e.g., NOAA stock assessments) and fisheries landings data.  Trophic interactions can be informed by targeted studies across the food web using diet analyses, stable isotopes, and condition indices. Assessments of habitat change effects on spawning require seasonal specific data collection followed and complementary modelling.  </t>
  </si>
  <si>
    <t>Ex-11, Ex-23</t>
  </si>
  <si>
    <t>Ex-11:
Ex-23: ongoing</t>
  </si>
  <si>
    <t>Ex-11: Looking at habitat development and fish use of artificial reefs, which could translate to turbine foundations.
Ex-23: Creation of a standardized procedure tousing marine lobster fishery data to inform fisheries management and marine spatial planning.</t>
  </si>
  <si>
    <t>RN-213</t>
  </si>
  <si>
    <t>Generational effects of energy emissions. Generational effects of energy emissions (e.g., noise, EMF) can be addressed in aquarium studies using model species with short life-spans.</t>
  </si>
  <si>
    <t>EX-28, Ex-34</t>
  </si>
  <si>
    <t>Ex-28: complete
Ex-34: complete</t>
  </si>
  <si>
    <t>Ex-28: Literature review is limited to focus on effects of EMF on effects on embryos, sperm motility, and egg activitation. 
Ex-34: Laboratory project examining effects of sound related to OSW construction on black sea bass and longfin inshore squid.</t>
  </si>
  <si>
    <t>RN-214</t>
  </si>
  <si>
    <t>Early life stage effects of energy emissions on later life stages.   Early life-stage effects influencing later life stages can be addressed with aquarium studies using model species with short life-spans</t>
  </si>
  <si>
    <t>RN-215</t>
  </si>
  <si>
    <t>Consideration of multi-modal stressors. Multi-modal stressors (e.g., the co-occurrence of noise, EMF, heat) may be able to be addressed with careful planning in situ and could also be addressed using multi-factorial experimental designs.</t>
  </si>
  <si>
    <t>RN-216</t>
  </si>
  <si>
    <t>Consideration of cumulative effects rather than individual pressures. Cumulative effects are an important consideration and may be considered at the level of the species (e.g. through a life-cycle) and/or at the scale of the OSW development (small-scale, large-scale).</t>
  </si>
  <si>
    <t>RN-217</t>
  </si>
  <si>
    <t>Translation of individual-based effects to population level impacts. Translation of individual effects to population effects and local scale to regional scale effects will require carefully developed and well-informed models specific to the species and present stock.</t>
  </si>
  <si>
    <t>RN-218</t>
  </si>
  <si>
    <t>Translation of local scale (e.g. turbine foundation/small wind farm) to large scale developments and regional scale effects.</t>
  </si>
  <si>
    <t>RN-219</t>
  </si>
  <si>
    <t>Sensitivity ranges for species of interest with regard to OSW EMF intensities and types. Improving our understanding of the effects of EMF in demersal species can be achieved by a combined complementary approach of controlled aquarium studies, in situ exposures (e.g., mesocosms, telemetry) and modelling.</t>
  </si>
  <si>
    <t>Ex-28 began in 2021 and will finish in 2022</t>
  </si>
  <si>
    <t>RN-220</t>
  </si>
  <si>
    <t>Likely encounter rates for species of interest with EMFs from OSW cables, taking account of the most relevant life-stages and their movement ecology; potential for cumulative effects.  Determination of a likely encounter rate requires a strong knowledge of the movement ecology of species of interest and may include telemetry and modelling of species movements over various spatial and temporal scales (vertical and horizontal) and knowledge of cable routes with consideration of potential cumulative effects.</t>
  </si>
  <si>
    <t>RN-221</t>
  </si>
  <si>
    <t xml:space="preserve">Knowledge of migratory delays resulting from EMF encounters and any ecological consequences in the context of species/life-stage specific migration.   Aquariums studies may be used to assess effects in later life-stages following early life stage exposures and dose-response relationships in various life-stages. </t>
  </si>
  <si>
    <t>RN-222</t>
  </si>
  <si>
    <t xml:space="preserve">Knowledge of the ability of species to derive ecologically important cues in the presence of cable EMFs (and consideration of life-stage).   </t>
  </si>
  <si>
    <t>RN-223</t>
  </si>
  <si>
    <t>Determination and quantification of distorted predator-prey interactions and consequences for energy acquisition (for predators) or survival (for prey). Dose-response relationships would also benefit in situ approaches to real cable EMFs. Derivation of natural EMF cues (predator, prey, locational) in the presence of cable EMFs can be assessed in aquarium and field studies. Effects can be assessed by before/after cable installation and telemetry/mesocosm studies and combined with models to assess potential energetic consequences</t>
  </si>
  <si>
    <t>RN-224</t>
  </si>
  <si>
    <t>Potential effects on sessile life-stages, e.g., eggs which may be exposed to variable EMFs over longer periods.  Laboratory and/or field studies can be designed to assess effects in appropriate life-stages (including mobile and sessile species/life-stages) likely to encounter EMFs and may use behavioral and physiological metrics as appropriate</t>
  </si>
  <si>
    <t>RN-225</t>
  </si>
  <si>
    <t xml:space="preserve">Artificial reef effects (including cascading effects) on clams and scallops (e.g., distribution and abundance relative to OSW) and the effects of the organic enrichment including quality of inputs.  </t>
  </si>
  <si>
    <t>Ex-3 started and ended in 2022; Ex-61 has a start date of 2022 and concluding date is undetermined;EX-37: study concluding in 2022
EX-62: complete</t>
  </si>
  <si>
    <t>EX-3 &amp; 61: Projects foucses on scallop industry, not inclusive of other fishing industries; Ex-37: Project focuses on surfclam and quahog industry, not all inclusive of other fishing industries. 
EX-62: Project foucses on scallop industry, not inclusive of other fishing industries</t>
  </si>
  <si>
    <t>RN-226</t>
  </si>
  <si>
    <t>Lobster/crab (specifically US species) distributions relative to turbine foundations, cable mattressing, and scour protection and potential options to enhance biomass and productivity with nature inclusive designs if desired</t>
  </si>
  <si>
    <t>Ex-2, Ex-19</t>
  </si>
  <si>
    <t>Ex-2 ongoing, Ex-19 ongoing</t>
  </si>
  <si>
    <t>Ex-2 and Ex-19 both involve lobster distribution at two small wind farm areas. Larger wind farms should also be examined to see if there are differences at larger scales. For crabs, it is likely their presence will be documented in the benthic monitoring plans, which should also help satisfy this research need.</t>
  </si>
  <si>
    <t>RN-227</t>
  </si>
  <si>
    <t>No known effects of OSW artificial reefs on squid, including early life stages (e.g., egg mops)</t>
  </si>
  <si>
    <t>RN-228</t>
  </si>
  <si>
    <t>Influence of predator-prey interactions on shellfish populations taking account of life stages, i.e., benefits to shellfish where more prey are available and potential negative influence due to increased prey populations</t>
  </si>
  <si>
    <t>RN-229</t>
  </si>
  <si>
    <t>Potential influence of non-native species on shellfish</t>
  </si>
  <si>
    <t>RN-230</t>
  </si>
  <si>
    <t>Settlement of shellfish species around OSW, larval or juvenile including consideration of filtration of larvae by colonizing fauna</t>
  </si>
  <si>
    <t>RN-231</t>
  </si>
  <si>
    <t>Responses to sound (particularly particle motion and vibrations) to all shellfish with an emphasis on their natural habitat and ability to evade the noise</t>
  </si>
  <si>
    <t>RN-232</t>
  </si>
  <si>
    <t>Consideration of noise for different life-stages and potential masking of sound cues in addition to behavioral or physiological responses</t>
  </si>
  <si>
    <t>RN-233</t>
  </si>
  <si>
    <t>Quantification of effect of chronic and acute exposures to noise on shellfish at relevant spatio-temporal scales</t>
  </si>
  <si>
    <t>RN-234</t>
  </si>
  <si>
    <t>South Fork Biological Opinion 2021</t>
  </si>
  <si>
    <t>The environmental impact of wakes from turbidity and the source of the suspended material were unknown. Potential effects could include decreased underwater light field, sediment transport, and downstream sedimentation</t>
  </si>
  <si>
    <t>RN-235</t>
  </si>
  <si>
    <t>RN-236</t>
  </si>
  <si>
    <t>RN-237</t>
  </si>
  <si>
    <t>Tab 3. References</t>
  </si>
  <si>
    <t>Reference ID #</t>
  </si>
  <si>
    <t>Short Citation</t>
  </si>
  <si>
    <t>Full Citation</t>
  </si>
  <si>
    <t>Link</t>
  </si>
  <si>
    <t>Reference Category</t>
  </si>
  <si>
    <t>Column1</t>
  </si>
  <si>
    <t>Ref-1</t>
  </si>
  <si>
    <t>https://tethys.pnnl.gov/sites/default/files/summaries/SEER-Educational-Research-Brief-Benthic-Disturbance.pdf</t>
  </si>
  <si>
    <t>At the direction of the U.S. Department of Energy’s Office of Energy Efficiency &amp; Renewable Energy Wind Energy Technologies Office, Pacific Northwest National Laboratory and National Renewable Energy Laboratory are jointly leading a multi-year collaborative effort to facilitate knowledge transfer for offshore wind research around the world.</t>
  </si>
  <si>
    <t>Ref-2</t>
  </si>
  <si>
    <t>New England Fishery Management Council (NEFMC). 2021. NEFMC Research Priorities and Data Needs, 2021-2025. Available at: https://www.nefmc.org/library/nefmc-research-priorities-and-data-needs-for-2021-2025. Accessed June 20, 2022.</t>
  </si>
  <si>
    <t>https://www.nefmc.org/library/nefmc-research-priorities-and-data-needs-for-2021-2025</t>
  </si>
  <si>
    <t>Regional Management Council</t>
  </si>
  <si>
    <t>Located in ROSA  Synthesis Sharepoint. Lauren K</t>
  </si>
  <si>
    <t>Ref-3</t>
  </si>
  <si>
    <t>SEAGRANT 2022</t>
  </si>
  <si>
    <t xml:space="preserve">Sea Grant MIT Funded Projects (SEAGRANT). 2022. Incorporating Image Recognition and Machine Learning into the NE Multispecies Groundfish Electronic Monitoring Programs to Quantify Species and Sizes of Discards, 01/2022-02/2024. Available at: https://seagrant.mit.edu/projects/incorporating-image-recognition-and-machine-learning-into-the-ne-multispecies-groundfish-electronic-monitoring-programs-to-quantify-species-and-sizes-of-discards/ Accessed June 20, 2022. </t>
  </si>
  <si>
    <t xml:space="preserve">https://seagrant.mit.edu/all-projects/#toggle-id-1-closed </t>
  </si>
  <si>
    <t>Academia</t>
  </si>
  <si>
    <t>Located under "Funded Projects"-FY2022 Projects. This research assignment is being skipped for now because it is not topic related. (POSSIBLY REVISITED) Craig G</t>
  </si>
  <si>
    <t>Ref-4</t>
  </si>
  <si>
    <t>New York State Energy Research and Development Authority (NYSERDA). 2020. Benthos Workgroup Report for the State of Science Workshop on Wildlife and Offshore Wind Energy 2020: Cumulative Impacts. Available at: https://tethys.pnnl.gov/publications/benthos-workgroup-report-state-science-workshop-wildlife-offshore-wind-energy-2020</t>
  </si>
  <si>
    <t>https://tethys.pnnl.gov/publications/benthos-workgroup-report-state-science-workshop-wildlife-offshore-wind-energy-2020</t>
  </si>
  <si>
    <t>Lauren K</t>
  </si>
  <si>
    <t>Ref-5</t>
  </si>
  <si>
    <t>URI 2022</t>
  </si>
  <si>
    <t>University of Rhode Island (URI). 2022. Offshore Renewable Energy Research. Available at: https://web.uri.edu/offshore-renewable-energy/research/</t>
  </si>
  <si>
    <t>https://web.uri.edu/offshore-renewable-energy/research/</t>
  </si>
  <si>
    <t>Have email in to Jennifer McCann on how to identify which projects are ongoing and which are complete.</t>
  </si>
  <si>
    <t>Ref-7</t>
  </si>
  <si>
    <t>Commercial Fisheries Research Foundation (CFRF). 2022a. Call for Applications: RI &amp; MA Lobster and Crab F/Vs to Monitor Wind Farm Development. Available at: http://www.cfrfoundation.org/news/2022/1/6/call-for-applications-ri-amp-ma-lobster-and-crab-fvs-to-monitor-wind-farm-development</t>
  </si>
  <si>
    <t>NGO</t>
  </si>
  <si>
    <t>Ref-8</t>
  </si>
  <si>
    <t>Commercial Fisheries Research Foundation (CFRF). 2022b. South Fork Wind Farm Fisheries Monitoring. Available at: http://www.cfrfoundation.org/south-fork-wind-farm</t>
  </si>
  <si>
    <t>Ref-9</t>
  </si>
  <si>
    <t xml:space="preserve">Bachman, M., S. Degraer, D. Carey, R. Smolowitz, B. Hooker, and B. Jensen. Draft- Section 1a: Ecosystem Effects- Benthic Habitat Modification. Fisheries Synthesis of the Science Report. </t>
  </si>
  <si>
    <t>https://wsponlinenam.sharepoint.com/:w:/r/sites/US-RFFD/Shared%20Documents/Background%20Resources/SOS%20draft%20sections/1a_Fisheries%20SOS%20Section%201a%20(Benthic)_FINAL_FOR_REVIEW.docx?d=w38d79f731f9343bb99aed25c1f5462ac&amp;csf=1&amp;web=1&amp;e=UPFmEy</t>
  </si>
  <si>
    <t>Partnership</t>
  </si>
  <si>
    <t>Draft Report- No final version available: LK</t>
  </si>
  <si>
    <t>Ref-10</t>
  </si>
  <si>
    <t>Massachusetts Division of Marine Fisheries (MADMF). 2018. Managment Objectives and Reseaarch Priorities for Fisheries in the Massachusetts and Rhode Island-Massachusetts offshore Wind Energy Area. Available at: https://www.mass.gov/doc/management-objectives-and-research-priorities-for-offshore-wind-and-fisheries/download.  Accessed June 21, 2022</t>
  </si>
  <si>
    <t>https://www.mass.gov/doc/management-objectives-and-research-priorities-for-offshore-wind-and-fisheries/download</t>
  </si>
  <si>
    <t>Located in ROSA  Synthesis Sharepoint. 
(by M. Burak)</t>
  </si>
  <si>
    <t>Ref-11</t>
  </si>
  <si>
    <t>Northeast Sea Grant College Consortium in Partnership with the U.S. Department of Energy and NOAA Northeast Fisheries Science Center (SEAGRANT). 2021. Advancing Research for the co-existence of Fishing, Coastal Communities and Regional Ocean Renewable Energies. Available at: https://seagrant.mit.edu/wp-content/uploads/2021/07/NE_Regional_ORE_RFP_2021_linked.pdf. Accessed June 21, 2022</t>
  </si>
  <si>
    <t>https://seagrant.mit.edu/wp-content/uploads/2021/07/NE_Regional_ORE_RFP_2021_linked.pdf</t>
  </si>
  <si>
    <t>Research Priorities is actually located on page 3 Craig G</t>
  </si>
  <si>
    <t>Ref-12</t>
  </si>
  <si>
    <t>Sea Grant NJ Sea Grant Consortium REQUEST FOR PROPOSALS BIENNIAL RESEARCH COMPETITION (SEAGRANT). 2024. Available at: https://secureservercdn.net/198.71.233.83/bge.b67.myftpupload.com/wp-content/uploads/2021/01/NJSGC-RFP-2022-2024.pdf. Accessed June 22, 2022</t>
  </si>
  <si>
    <t>https://secureservercdn.net/198.71.233.83/bge.b67.myftpupload.com/wp-content/uploads/2021/01/NJSGC-RFP-2022-2024.pdf</t>
  </si>
  <si>
    <t>Research Priorities is located on page 5</t>
  </si>
  <si>
    <t>Ref-13</t>
  </si>
  <si>
    <t xml:space="preserve">New York State of Science (NYSOS). 2020.  Benthos Workgroup Report. State of the Science Workshop on Wildlife and Offshore Wind Energy 2020: Cumulative Impacts. Available at: https://www.nyetwg.com/_files/ugd/78f0c4_e7ff511d73474a8cb07ae002362abee0.pdf. Accessed June 22, 2022 </t>
  </si>
  <si>
    <t>https://www.nyetwg.com/_files/ugd/78f0c4_e7ff511d73474a8cb07ae002362abee0.pdf</t>
  </si>
  <si>
    <t>Prepared by State of the Science Workshop on Wildlife and Offshore Wind Energy 2020. Participating entities: Royal Belgian Institute of Natural Sciences, Scottish Association for Marine Science, The Nature Conservancy, and Biodiversity Research Institute. Located in ROSA  Synthesis Sharepoint. Lauren K</t>
  </si>
  <si>
    <t>Ref-14</t>
  </si>
  <si>
    <t>Management Objectives and Research Priorities for Fisheries in the Massachusetts and Rhode Island-Massachusetts offshore
Wind Energy Area (MADMF). 2018. Available at: https://www.mass.gov/doc/management-objectives-and-research-priorities-for-offshore-wind-and-fisheries/download. Accessed June 22, 2022</t>
  </si>
  <si>
    <t>Ref-15</t>
  </si>
  <si>
    <t>Bureau of Ocean Energy Management (BOEM). 2022. Studies Development Plan 2022-2023. Available at: https://www.boem.gov/sites/default/files/documents/environment/environmental-studies/SDP_2022-2023.pdf. Accessed June 22, 2022.</t>
  </si>
  <si>
    <t>https://www.boem.gov/sites/default/files/documents/environment/environmental-studies/SDP_2022-2023.pdf</t>
  </si>
  <si>
    <t>Federal Agency</t>
  </si>
  <si>
    <t>Ref-16</t>
  </si>
  <si>
    <t>NYSOS-FAI</t>
  </si>
  <si>
    <t>New York State of Science (NYSOS). 2020. Workgroup Report on Sound and Vibration Effects on Fishes
and Aquatic Invertebrates. State of the Science Workshop on Wildlife and Offshore Wind Energy 2020: Cumulative Impacts. Available at: https://www.nyetwg.com/_files/ugd/78f0c4_275f9f2ac5e84b07ae420e0cf5b5b2eb.pdf</t>
  </si>
  <si>
    <t>https://www.nyetwg.com/_files/ugd/78f0c4_275f9f2ac5e84b07ae420e0cf5b5b2eb.pdf</t>
  </si>
  <si>
    <t>Prepared by State of the Science Workshop on Wildlife and Offshore Wind Energy 2020. Participating entities:  University of Maryland and Environmental BioAcoustics, LLC, Responsible Offshore Science Alliance, and Biodiversity Research Institute. Located in ROSA Synthesus Sharepoint: JFG</t>
  </si>
  <si>
    <t>Ref-17</t>
  </si>
  <si>
    <t>Popper et al. 2014</t>
  </si>
  <si>
    <r>
      <t>Popper AN. author. </t>
    </r>
    <r>
      <rPr>
        <i/>
        <sz val="10"/>
        <rFont val="Arial"/>
        <family val="2"/>
      </rPr>
      <t>ASA S3/SC1.4 TR-2014 Sound Exposure Guidelines for Fishes and Sea Turtles: A Technical Report Prepared by ANSI-Accredited Standards Committee S3/SC1 and Registered with ANSI</t>
    </r>
    <r>
      <rPr>
        <sz val="10"/>
        <rFont val="Arial"/>
        <family val="2"/>
      </rPr>
      <t xml:space="preserve">.; 2014. Accessed June 23, 2022. </t>
    </r>
  </si>
  <si>
    <t>https://link.springer.com/book/10.1007/978-3-319-06659-2?noAccess=true</t>
  </si>
  <si>
    <t>Prepared by ANSI-Accredited Standards Committee S3/SC1 and registered with ANSI.</t>
  </si>
  <si>
    <t>Ref-18</t>
  </si>
  <si>
    <t xml:space="preserve">RESPONSIBLE OFFSHORE DEVELOPMENT ALLIANCE Research Priorities (RODA). 2022. Available at: https://rodafisheries.org/wpcontent/uploads/2021/12/RODA-Research-Priorities_vDec1-1.pdf. Accessed June 23, 2022.
</t>
  </si>
  <si>
    <t>https://rodafisheries.org/wp-content/uploads/2021/12/RODA-Research-Priorities_vDec1-1.pdf</t>
  </si>
  <si>
    <t>Ref-19</t>
  </si>
  <si>
    <t>The Journal of the Acoustical Society of America (ASA). 2022. Offshore wind energy development: Research priorities for sound and vibration effects on fishes and aquatic invertebrates. Available at: https://asa.scitation.org/doi/pdf/10.1121/10.0009237. Accessed June 23, 2022.</t>
  </si>
  <si>
    <t xml:space="preserve">https://asa.scitation.org/doi/pdf/10.1121/10.0009237 </t>
  </si>
  <si>
    <t>Ref-20</t>
  </si>
  <si>
    <t>New York State of Science (NYSOS). 2020. Environmental Change Workgroup Report. State of the Science Workshop on Wildlife and Offshore Wind Energy 2020: Cumulative Impacts. Available at: https://www.nyetwg.com/_files/ugd/78f0c4_0942f9d60ff84b45b6bea7e33ad6044e.pdf. Accessed June 23, 2022</t>
  </si>
  <si>
    <t>https://www.nyetwg.com/_files/ugd/78f0c4_0942f9d60ff84b45b6bea7e33ad6044e.pdf</t>
  </si>
  <si>
    <t>Prepared by State of the Science Workshop on Wildlife and Offshore Wind Energy 2020. Located in ROSA Synthesis Sharepoint: JFG. Lauren K</t>
  </si>
  <si>
    <t>Ref-21</t>
  </si>
  <si>
    <t>Hawkins et al. 2014</t>
  </si>
  <si>
    <r>
      <t>Hawkins, A.D., Pembroke, A.E. &amp; Popper, A.N. (2015). Information gaps in understanding the effects of noise on fishes and invertebrates. </t>
    </r>
    <r>
      <rPr>
        <i/>
        <sz val="12"/>
        <color rgb="FF333333"/>
        <rFont val="Segoe UI"/>
        <family val="2"/>
      </rPr>
      <t>Rev Fish Biol Fisheries</t>
    </r>
    <r>
      <rPr>
        <sz val="12"/>
        <color rgb="FF333333"/>
        <rFont val="Segoe UI"/>
        <family val="2"/>
      </rPr>
      <t> </t>
    </r>
    <r>
      <rPr>
        <b/>
        <sz val="12"/>
        <color rgb="FF333333"/>
        <rFont val="Segoe UI"/>
        <family val="2"/>
      </rPr>
      <t>25, </t>
    </r>
    <r>
      <rPr>
        <sz val="12"/>
        <color rgb="FF333333"/>
        <rFont val="Segoe UI"/>
        <family val="2"/>
      </rPr>
      <t>39–64.</t>
    </r>
  </si>
  <si>
    <t xml:space="preserve">https://doi.org/10.1007/s11160-014-9369-3 </t>
  </si>
  <si>
    <t>Ref-22</t>
  </si>
  <si>
    <t>Grabowski et al 2015</t>
  </si>
  <si>
    <t>Grabowski et. al. 2015. Social and Ecological Factors Influencing Shoreline Hardening in the Northeast: Implications for Vulnerability, Resilience and Informed Decision Making. Available at: https://seagrant.sunysb.edu/projects/t/social-and-ecological-factors-influencing-shoreline-hardening-in-the-northeast-implications-for-vulnerability-resilience-and-informed-decision-making?q=wind. Accessed June 23, 2022.</t>
  </si>
  <si>
    <t>https://seagrant.sunysb.edu/projects/t/social-and-ecological-factors-influencing-shoreline-hardening-in-the-northeast-implications-for-vulnerability-resilience-and-informed-decision-making?q=wind</t>
  </si>
  <si>
    <t>Cannot find actual published paper- only the page on the listed website</t>
  </si>
  <si>
    <t>Ref-23</t>
  </si>
  <si>
    <t>U.S. Offshore Wind Syntheis of Environmental Effects Research (SEER). 2022b. Benthic Disturbance from Offshore Wind Foundations, Anchors, and Cables. Available at: https://tethys.pnnl.gov/sites/default/files/summaries/SEER-Educational-Research-Brief-Benthic-Disturbance.pdf. Accessed on June 20, 2022.</t>
  </si>
  <si>
    <t>https://tethys.pnnl.gov/sites/default/files/summaries/SEER-Educational-Research-Brief-Effects-on-Fish-Ecology.pdf</t>
  </si>
  <si>
    <t>Ref-24</t>
  </si>
  <si>
    <t>2021 R&amp;M Priorities.pdf - Google Drive</t>
  </si>
  <si>
    <t>Its just a table with no information to dsicern author, publication etc...</t>
  </si>
  <si>
    <t>Ref-25</t>
  </si>
  <si>
    <t>Hawkins, A.D., C. Johnson, and A.N. Popper. 2020. How to set sound exposure criteria for fishes. The Journal of the Acoustical Society of America 147: 1762-1777.</t>
  </si>
  <si>
    <t>https://explore.openaire.eu/search/publication?articleId=doi_________::79ce981b9a2a69107d541999395a7707</t>
  </si>
  <si>
    <r>
      <t>The Journal of the Acoustical Society of America</t>
    </r>
    <r>
      <rPr>
        <sz val="10"/>
        <color rgb="FF595959"/>
        <rFont val="Arial"/>
        <family val="2"/>
      </rPr>
      <t>.</t>
    </r>
  </si>
  <si>
    <t>Ref-26</t>
  </si>
  <si>
    <t>https://wsponlinenam.sharepoint.com/:x:/r/sites/US-RFFD/_layouts/15/Doc.aspx?sourcedoc=%7B61385BE9-93A1-4630-9D1D-48CE6453C973%7D&amp;file=Matrix%20for%20ROSA%20pilot%20project.xlsx&amp;action=default&amp;mobileredirect=true&amp;params=eyJBcHBOYW1lIjoiVGVhbXMtRGVza3RvcCIsIkFwcFZlcnNpb24iOiIyNy8yMjA1MDEwMTAwOSJ9&amp;cid=289d2553-eefa-4bc3-ae02-9a1fee895945</t>
  </si>
  <si>
    <t>Sharepoint is the link. No other link found. Obtained via ROSA Sharepoint- an excel file with no internet link to found- LK</t>
  </si>
  <si>
    <t>Ref-27</t>
  </si>
  <si>
    <t>Thomsen and Verfuss 2019</t>
  </si>
  <si>
    <t>Thomsen, F., and T. Verfuss. 2019. Mitigating the effects of noise. In: Wildlife and windfarms - Conflicts and solutions Vol 4, edited by M. Perrow. Pelagic Publishing, Exeter, UK.</t>
  </si>
  <si>
    <t>https://pelagicpublishing.com/products/wildlife-and-wind-farms-conflicts-and-solutions-volume-4</t>
  </si>
  <si>
    <t>Referenced in NYSCERDA - Workgroup Report on Sound and Vibration Effects on Fishes
and Aquatic Invertebrates https://tethys.pnnl.gov/publications/wildlife-wind-farms-conflicts-solutions-volume-4-offshore-monitoring-mitigation</t>
  </si>
  <si>
    <t>Ref-28</t>
  </si>
  <si>
    <t>https://wsponlinenam.sharepoint.com/:x:/r/sites/US-RFFD/_layouts/15/Doc.aspx?sourcedoc=%7B74305D56-5F68-4541-B3CC-F76356B8A853%7D&amp;file=Fisheries%20Innovation%20Fund%20Matrix%20(MA%20DMF).xlsx&amp;action=default&amp;mobileredirect=true</t>
  </si>
  <si>
    <t>Sharepoint is the link. No other link found. Obtained via ROSA Sharepoint- an excel file. LK</t>
  </si>
  <si>
    <t>Ref-29</t>
  </si>
  <si>
    <t xml:space="preserve">https://midatlanticregionalcouncilo.sharepoint.com/:x:/s/RWSESteeringCommittee/EeOaIaB5QJBFlhlIWxz1mGoBA0bI7iyTPH09BGhHhw3A5Q?rtime=mCL0R-pV2kg </t>
  </si>
  <si>
    <t>Sharepoint link with multiple websites within sharepoint</t>
  </si>
  <si>
    <t>Ref-30</t>
  </si>
  <si>
    <t>Ball et al 2016</t>
  </si>
  <si>
    <t>Ball, R.E., M.K. Oliver, and A.B. Gill. 2016. Early life sensory ability - ventilatory responses of thornback ray embryos (Raja clavata) to predator-type electric fields. Developmental Neurobiology 76(7):721-729.</t>
  </si>
  <si>
    <t>https://onlinelibrary.wiley.com/doi/10.1002/dneu.22355</t>
  </si>
  <si>
    <t>Journal of Developmental Neurobiology</t>
  </si>
  <si>
    <t>Ref-31</t>
  </si>
  <si>
    <t>Formicki et al. 2019</t>
  </si>
  <si>
    <t>Formicki, K., A. Korzelecka-Orkisz, A. Tański. 2019. Magnetoreception in fish. Journal of Fish Biology 95(1):73-91.</t>
  </si>
  <si>
    <t>https://onlinelibrary.wiley.com/doi/full/10.1111/jfb.13998</t>
  </si>
  <si>
    <t>Special Issue: The Sensory Ecology of Fishes</t>
  </si>
  <si>
    <t>Ref-32</t>
  </si>
  <si>
    <t>Formicki, K., A. Korzelecka-Orkisz, and A. Tarnski. 2021. The effect of anthropogenic magnetic field on the early developmental stages of fishes - a review. International Journal of Molecular Sciences 22(3):1210.</t>
  </si>
  <si>
    <t>https://pubmed.ncbi.nlm.nih.gov/33530555/</t>
  </si>
  <si>
    <t>International Journal of Molecular Sciences</t>
  </si>
  <si>
    <t>Ref-33</t>
  </si>
  <si>
    <t>Stankevičiūtė, M., M. Jakubowska, J. Pažusiene, T. Makaras, Z. Otremba, B. Urban-Malinga, D.P. Fey, M. Greszkiewicz, G. Sauliutė, J. Baršienė, and E. Andrulewicz. 2019. Genotoxic and cytotoxic effects of 50 Hz 1 mT electromagnetic field on larval rainbow trout (Oncorhynchus mykiss), Baltic clam (Limecola balthica) and common ragworm (Hediste diversicolor). Aquatic Toxicology 208:109- 117.</t>
  </si>
  <si>
    <t>https://www.sciencedirect.com/science/article/abs/pii/S0166445X18308981</t>
  </si>
  <si>
    <t xml:space="preserve">Journal of Aquatic Toxicology </t>
  </si>
  <si>
    <t>Ref-34</t>
  </si>
  <si>
    <t>Bank et al. 2000</t>
  </si>
  <si>
    <t>2018 Monkfish RSA project used histological protocol for age determination. Age validation is a NEFSC priority. NEFSC involved in Bank et al (2020).</t>
  </si>
  <si>
    <t>https://spo.nmfs.noaa.gov/content/fishery-bulletin/age-validation-goosefish-lophius-americanus-northeastern-united-states</t>
  </si>
  <si>
    <t>Ref-35</t>
  </si>
  <si>
    <t xml:space="preserve">Hutchison, Z., E. Staaterman, T. Alexander, B. Casoni, L. Johnston, A. Conrad, U. Howson, B. Hooker, and B. Jensen. 2022. Draft- Section 1b: Ecosystem Effects- Physical Habitat Modification. Fisheries Synthesis of the Science Report. </t>
  </si>
  <si>
    <t>1b_Fisheries SOS Section 1b (Stressor)_September_2021.docx</t>
  </si>
  <si>
    <t>Final order of authorship is TBD. This is a draft document. No other link found on internet as of 9/10/22- LK</t>
  </si>
  <si>
    <t>Ref-36</t>
  </si>
  <si>
    <t xml:space="preserve">Miles, T., D. Munroe, J. Kout, R. Perry, T. Dameron, F. Hogan, L. Johnston, J. Draher, B. Hooker, and B. Jensen. 2022. Draft- Section 1c: Ecosystem Effects- Interactions of Offshore Wind on Oceanographic Processes. Fisheries Synthesis of the Science Report. </t>
  </si>
  <si>
    <t>1c_Oceanographic Processes_September_2021.docx</t>
  </si>
  <si>
    <t>This is a draft document. No other link found on internet as of 9/10/22- LK</t>
  </si>
  <si>
    <t>Ref-37</t>
  </si>
  <si>
    <t xml:space="preserve">Friedland, K., J. Floeter, R. Morse, J. van Berkel, and T. Johnson. 2022. Draft- Section 1d: Phytoplankton and Zooplankton. Fisheries Synthesis of the Science Report. </t>
  </si>
  <si>
    <t>1d(i) Phytoplankton and Zooplankton Draft White Paper_June.docx</t>
  </si>
  <si>
    <t>Ref-38</t>
  </si>
  <si>
    <t xml:space="preserve">Wilber, D., Z.L. Hutchison, S. Degraer, G. van Hoey, and B. Gervelis. 2022. Draft- Section 1d(ii): Section on Demersal Finfish. Fisheries Synthesis of the Science Report. </t>
  </si>
  <si>
    <t>1d(ii) Demersal Draft White Paper_June.docx</t>
  </si>
  <si>
    <t>Ref-39</t>
  </si>
  <si>
    <t xml:space="preserve">McCandless, C.T, J. Kneebone, B. Gervelis, K.C. Newton, and T.H. Curtis. 2022. Draft- Section 1d(ii): Section on Pelagic Finfish. Fisheries Synthesis of the Science Report. </t>
  </si>
  <si>
    <t>1d(ii) Pelagics - SOS - HMS draft for peer review.docx</t>
  </si>
  <si>
    <t>Ref-40</t>
  </si>
  <si>
    <t xml:space="preserve">Methratta, E.T. and F. Hogan. 2022. Draft- Section 1d(ii): Section on Small Pelagic Finfish. Fisheries Synthesis of the Science Report. </t>
  </si>
  <si>
    <t>1d(ii) Small Pelagics Draft White Paper_June.docx</t>
  </si>
  <si>
    <t>Ref-41</t>
  </si>
  <si>
    <t>NJ Sea Grant Consortium. Research Projects. Last revised 2022. https://njseagrant.org/research/research-projects/. Accessed June 28,2022.</t>
  </si>
  <si>
    <t>One large database with hundreds of projects. None directly relevant to wind and fish/fisheries in the region, but some may be relevant to particular research needs</t>
  </si>
  <si>
    <t>Ref-42</t>
  </si>
  <si>
    <t xml:space="preserve">Birchenough, S.N.R. and Z.L. Hutchison. 2022. Draft- Section 1d(iii): Section on Shellfish. Fisheries Synthesis of the Science Report. </t>
  </si>
  <si>
    <t>1d(iii) Shellfish comments_SB.docx</t>
  </si>
  <si>
    <t>Ref-43</t>
  </si>
  <si>
    <t>Ford et. al. MA DMF recommended fisheries studies for offshore wind development –Draft for public review. Published 2019. https://wsponlinenam.sharepoint.com/sites/US-RFFD/Shared%20Documents/Forms/AllItems.aspx?id=%2Fsites%2FUS%2DRFFD%2FShared%20Documents%2FBackground%20Resources%2FDMF%20recommended%20studies%20022819%20DRAFT%2Epdf&amp;parent=%2Fsites%2FUS%2DRFFD%2FShared%20Documents%2FBackground%20Resources. Accessed on June 28, 2022.</t>
  </si>
  <si>
    <t>https://wsponlinenam.sharepoint.com/sites/US-RFFD/Shared%20Documents/Forms/AllItems.aspx?id=%2Fsites%2FUS%2DRFFD%2FShared%20Documents%2FBackground%20Resources%2FDMF%20recommended%20studies%20022819%20DRAFT%2Epdf&amp;parent=%2Fsites%2FUS%2DRFFD%2FShared%20Documents%2FBackground%20Resources</t>
  </si>
  <si>
    <t>Dated 2019. No update has been posted, though may be available internally. No other link found on internet as of 9/10/22- LK</t>
  </si>
  <si>
    <t>Ref-44</t>
  </si>
  <si>
    <t xml:space="preserve">Methratta, E.T. and S.M. Lucey. 2022. Draft- Section 1d(iv): Section on Community Interactions. Fisheries Synthesis of the Science Report. </t>
  </si>
  <si>
    <t>1d(iv) Community Interactions Draft White Paper_June.docx</t>
  </si>
  <si>
    <t>Ref-45</t>
  </si>
  <si>
    <t xml:space="preserve">Silva, A., M. Chaji, T. tenBrink, S. Ebbin, N. Trumbell, and E. Thunber. 2022. Draft- Section 2(a): Fishing Operation Effects. Fisheries Synthesis of the Science Report. </t>
  </si>
  <si>
    <t>2a. Fishing Operation Effects - Copy.docx</t>
  </si>
  <si>
    <t>Ref-46</t>
  </si>
  <si>
    <t xml:space="preserve">Lipsky, A., A. Mercer, D. Rudders, F. Hogan, and T. Miller. 2022. Draft- Section 3(b): Interactions of Offshore Wind on Federal Fisheries Independent Surveys. Fisheries Synthesis of the Science Report. </t>
  </si>
  <si>
    <t>3b SOS Section 3 FID Impacts-2.docx</t>
  </si>
  <si>
    <t>This is a draft document. Authors to be finalized. No other link found on internet as of 9/10/22- LK</t>
  </si>
  <si>
    <t>Ref-47</t>
  </si>
  <si>
    <t>WH Sea Grant 2022</t>
  </si>
  <si>
    <t>Woods Hole Sea Grant Bienniel Request for Proposals. Released 2022. https://seagrant.whoi.edu/wp-content/uploads/2021/05/WHSG-2022-Request-For-Proposals-1.pdf. Accessed on June 28</t>
  </si>
  <si>
    <t>https://seagrant.whoi.edu/wp-content/uploads/2021/05/WHSG-2022-Request-For-Proposals-1.pdf</t>
  </si>
  <si>
    <t>Ref-48</t>
  </si>
  <si>
    <t>NOAA. Sea Scallop Research Set-Aside Projects Selected for 2022–2023. file:///C:/Users/USLK707001/Desktop/WHSG-2022-Request-For-Proposals-1.pdf. Accessed June 28, 2022.</t>
  </si>
  <si>
    <t>Ref-49</t>
  </si>
  <si>
    <t>NOAA Fisheries 2021</t>
  </si>
  <si>
    <t>NOAA. 2020-2021 Sea Scallop and Monkfish Research Set-Aside Projects Selected. https://www.fisheries.noaa.gov/new-england-mid-atlantic/science-data/2020-2021-sea-scallop-and-monkfish-research-set-aside. Accessed June 28, 2022.</t>
  </si>
  <si>
    <t>https://www.fisheries.noaa.gov/new-england-mid-atlantic/science-data/2020-2021-sea-scallop-and-monkfish-research-set-aside</t>
  </si>
  <si>
    <t>Only one relevant project</t>
  </si>
  <si>
    <t>Ref-50</t>
  </si>
  <si>
    <t>Beaty et al. 2002</t>
  </si>
  <si>
    <t xml:space="preserve">Beaty, J., D. Boelke, NB. Sisson, C. Orphanides, and E. Reid. 2022. Draft- Section 3(c): Impacts of Offshore Wind Energy on Fisheries Management. Fisheries Synthesis of the Science Report. </t>
  </si>
  <si>
    <t>3c SOS_3c_mgmt_draft1-3.docx</t>
  </si>
  <si>
    <r>
      <rPr>
        <sz val="11"/>
        <color rgb="FF000000"/>
        <rFont val="Calibri"/>
        <family val="2"/>
      </rPr>
      <t>Final order of authorship is TBD. This is a draft document. Didn't find any identified research needs included.</t>
    </r>
    <r>
      <rPr>
        <sz val="11"/>
        <color rgb="FFFF0000"/>
        <rFont val="Calibri"/>
        <family val="2"/>
      </rPr>
      <t xml:space="preserve"> (From LK: the previous comment was not my own. Should it be removed if it is not used? I checked the other documents and it's not used)</t>
    </r>
  </si>
  <si>
    <t>NM- there may be value here in noting that its been reviewed but none of the needs were used or identified.</t>
  </si>
  <si>
    <t>Ref-51</t>
  </si>
  <si>
    <t xml:space="preserve">Birchenough, S., E. Etrie, F. Hogan, and I. Slayton. 2022. Draft- Section 4(a): Cumulative Effects Assessment. Fisheries Synthesis of the Science Report. </t>
  </si>
  <si>
    <t>4a Cumulative Effects comments_SB_IS.docx</t>
  </si>
  <si>
    <t>Ref-52</t>
  </si>
  <si>
    <t>Lucey et al. 2022</t>
  </si>
  <si>
    <t xml:space="preserve">Lucey, S.M., G. DiDomenico, F. Hogan, E. Methratta, and A. Silva. 2022. Draft- Section 4(b): Integrated Ecosystem Assessments. Fisheries Synthesis of the Science Report. </t>
  </si>
  <si>
    <t>4b Integrated Ecosystem Assessment Draft White Paper_June.docx</t>
  </si>
  <si>
    <r>
      <rPr>
        <sz val="11"/>
        <color rgb="FF000000"/>
        <rFont val="Calibri"/>
        <family val="2"/>
      </rPr>
      <t>This is a draft document. Didn't find any identified research needs included.</t>
    </r>
    <r>
      <rPr>
        <sz val="11"/>
        <color rgb="FFFF0000"/>
        <rFont val="Calibri"/>
        <family val="2"/>
      </rPr>
      <t xml:space="preserve"> (From LK: the previous comment was not my own. Should it be removed if it is not used? I checked the other documents and it's not used)</t>
    </r>
  </si>
  <si>
    <t>Ref-53</t>
  </si>
  <si>
    <t>Jech et al. 2022</t>
  </si>
  <si>
    <t xml:space="preserve">Jech, J.M., S.M. Van Parijs, K.D.E. Stokesburym and E.T. Methratta. 2022. Draft- Section 4(c): Innovative Monitoring Approaches and Technologies. Fisheries Synthesis of the Science Report. </t>
  </si>
  <si>
    <t>4c Innovative Monitoring Approaches and Technologies Draft_June.docx</t>
  </si>
  <si>
    <r>
      <rPr>
        <sz val="11"/>
        <color rgb="FF000000"/>
        <rFont val="Calibri"/>
        <family val="2"/>
      </rPr>
      <t xml:space="preserve">This is a draft document. Didn't find any identified research needs included. </t>
    </r>
    <r>
      <rPr>
        <sz val="11"/>
        <color rgb="FFFF0000"/>
        <rFont val="Calibri"/>
        <family val="2"/>
      </rPr>
      <t>(From LK: the previous comment was not my own. Should it be removed if it is not used? I checked the other documents and it's not used)</t>
    </r>
  </si>
  <si>
    <t>Ref-54</t>
  </si>
  <si>
    <t>U.S. Offshore Wind Syntheis of Environmental Effects Research (SEER). 2022c. Underwater Noise Effects on Marine Life Associated with Offshore Wind Farms  Available at: https://tethys.pnnl.gov/sites/default/files/summaries/SEER-Educational-Research-Brief-Underwater-Noise-Effects.pdf. Accessed on July 5, 2022.</t>
  </si>
  <si>
    <t>https://tethys.pnnl.gov/sites/default/files/summaries/SEER-Educational-Research-Brief-Underwater-Noise-Effects.pdf</t>
  </si>
  <si>
    <t>Ref-55</t>
  </si>
  <si>
    <t>SEER 2022d</t>
  </si>
  <si>
    <t>U.S. Offshore Wind Syntheis of Environmental Effects Research (SEER). 2022d. Electromagnetic Field (EMF) Effects on Marine Life.  Available at: - https://tethys.pnnl.gov/summaries/electromagnetic-field-emf-effects-marine-life?search=wind. Accessed on July 5, 2022.</t>
  </si>
  <si>
    <t>https://tethys.pnnl.gov/summaries/electromagnetic-field-emf-effects-marine-life?search=wind</t>
  </si>
  <si>
    <t>Was supposed to be published June 2022, but  not said to be updated as of July 5. At the direction of the U.S. Department of Energy’s Office of Energy Efficiency &amp; Renewable Energy Wind Energy Technologies Office, Pacific Northwest National Laboratory and National Renewable Energy Laboratory are jointly leading a multi-year collaborative effort to facilitate knowledge transfer for offshore wind research around the world.</t>
  </si>
  <si>
    <t>Ref-56</t>
  </si>
  <si>
    <t>National Marine Fisheries Service (NMFS). Endangered Species Act Section 7 Consultation Biological Opinion. 2021. Available at: -  https://media.fisheries.noaa.gov/2021-12/SFW_BiOp_OPR1.pdf</t>
  </si>
  <si>
    <t>https://media.fisheries.noaa.gov/2021-12/SFW_BiOp_OPR1.pdf</t>
  </si>
  <si>
    <t>2021 South Fork Biological Opinion (Final)</t>
  </si>
  <si>
    <t>Ref-57</t>
  </si>
  <si>
    <t>Benthic Monitoring During Wind Turbine Installation and Operation at the Block Island Wind Farm, Rhode Island. 2018. Available at: https://tethys.pnnl.gov/publications/benthic-monitoring-during-wind-turbine-installation-operation-block-island-wind-farm</t>
  </si>
  <si>
    <t>https://tethys.pnnl.gov/publications/benthic-monitoring-during-wind-turbine-installation-operation-block-island-wind-farm</t>
  </si>
  <si>
    <t>Ref-58</t>
  </si>
  <si>
    <t>Characterizing the bethic community in Maryland's offshore wind energy areas using a towed camera sled: Developing a method to reduce the effort of image analysis and community description. 2019. Available at: https://tethys.pnnl.gov/publications/characterizing-benthic-community-marylands-offshore-wind-energy-areas-using-towed</t>
  </si>
  <si>
    <t>https://tethys.pnnl.gov/publications/characterizing-benthic-community-marylands-offshore-wind-energy-areas-using-towed</t>
  </si>
  <si>
    <t>Ref-59</t>
  </si>
  <si>
    <t>The Atlantic surfcalm fishery and offshore wind energy development: 2. Assessing economic impacts. 2022. Available at: https://academic.oup.com/icesjms/article/79/6/1801/6611672</t>
  </si>
  <si>
    <t>Ref-60</t>
  </si>
  <si>
    <t>Endangered Atlantic Sturgeon in the New York Wind Energy Area: implications of future development in an offshore wind energy site. 2019. Available at: https://www.nature.com/articles/s41598-019-48818-6</t>
  </si>
  <si>
    <t>Ref-61</t>
  </si>
  <si>
    <t>Orsted Ongoing and Planned Monitoring Surveys spreadsheet for Sunrise Wind, Revolution Wind, South Fork Wind, and Ocean Wind</t>
  </si>
  <si>
    <t>Industry</t>
  </si>
  <si>
    <t xml:space="preserve">Sent to Lyndie from Greg DeCelles. </t>
  </si>
  <si>
    <t>Ref-62</t>
  </si>
  <si>
    <t>Current Studies- Atlantic</t>
  </si>
  <si>
    <t>https://www.boem.gov/environment/environmental-studies/ongoing-environmental-studies/current-environmental-studies</t>
  </si>
  <si>
    <t>Ref-63</t>
  </si>
  <si>
    <t>Studies Development Plan 2019-2021</t>
  </si>
  <si>
    <t>Table 4. Definition of Terms</t>
  </si>
  <si>
    <t>Term</t>
  </si>
  <si>
    <t>Definition</t>
  </si>
  <si>
    <t>Column</t>
  </si>
  <si>
    <t>Impacts to resources related to changes in the water column affecting the amount of light that penetrates through the water column.</t>
  </si>
  <si>
    <t>Identified Research Needs</t>
  </si>
  <si>
    <t>Commercially or Recreationally Important</t>
  </si>
  <si>
    <t>Taxon/taxa that are commercially or recreationally fished.</t>
  </si>
  <si>
    <t>Methodology for exchange of information between communities (excluding the commercial and/or recreational fishing community), agency representatives, and offshore wind developers.</t>
  </si>
  <si>
    <t>Construction of the wind farm, including turbines, offshore substations, interarray cables, export cables. Includes any restoration activities associated with construction impacts.</t>
  </si>
  <si>
    <t>Impacts to culturally important resources including, but not limited to, tribal and subsistence resources, etc.</t>
  </si>
  <si>
    <t xml:space="preserve">Impacts on resources resulting from development of multiple offshore wind projects over time in the same geographic area (i.e., Mid-Atlantic Bight). </t>
  </si>
  <si>
    <t>All activities related to taking the wind farm out of service and removing components from the ocean. Includes restoration to pre-existing conditions.</t>
  </si>
  <si>
    <t xml:space="preserve">Fish that live and feed mainly on or close to the seafloor.
</t>
  </si>
  <si>
    <t>Changes to the economic value of commercial and recreational fishing industries (e.g., revenues, landings, trips, employment) due to offshore wind development.</t>
  </si>
  <si>
    <t>Electromagnetic Fields (EMF)</t>
  </si>
  <si>
    <t xml:space="preserve">Electromagnetic fields associated with cables that carry electricity from and between energy sources, such as wind turbines, to power stations. </t>
  </si>
  <si>
    <t xml:space="preserve">Research related specifically to the biology or ecology of a taxon/taxa of fish or their prey with or without including their surrounding environment and subsequent impacts on them.  </t>
  </si>
  <si>
    <t xml:space="preserve">Research related to commercial or recreational fishing logistics, or management of a fishery stock. </t>
  </si>
  <si>
    <t>Changes to access and operation within fishing grounds (e.g., impairment of navigational equipment, potential to catch buried cables in fishing gear and/or anchors, increased risk of collision with structures). Includes displacement and/or changes in location and timing of commercial and recreational fishing efforts.</t>
  </si>
  <si>
    <t>Methodology for exchange of information between the commercial and/or recreational fishing community, agency representatives, and offshore wind developers.</t>
  </si>
  <si>
    <t xml:space="preserve">Habitat fragmentation is the loss of suitable habitat that results in division of large, contiguous habitats into smaller disconnected habitat patches. Habitat modification is the change in size, composition, structure, or function of an existing habitat (e.g., wind turbines provide new substrate that can support encrusting organisms that would not otherwise be present in the same numbers or species composition in an area of predominantly soft bottom). </t>
  </si>
  <si>
    <t xml:space="preserve">An increase in water or air temperature above typical levels, potentially related to operation of export or interarray cables and discharge from offshore substations.
</t>
  </si>
  <si>
    <t>consider splitting this into two categories</t>
  </si>
  <si>
    <t>Highly Migratory Species (HMS)</t>
  </si>
  <si>
    <t xml:space="preserve">Species that travel long distances and often cross domestic and international boundaries. NOAA Fisheries manages HMS fisheries—tunas, sharks, swordfish, and billfish—in the U.S. Atlantic Ocean, Gulf of Mexico, and Caribbean waters. 
</t>
  </si>
  <si>
    <t>Research need or project is examining localized effects at the scale of a single turbine/structure.</t>
  </si>
  <si>
    <t>Scale</t>
  </si>
  <si>
    <t>Includes offshore wind developers and other commercial operations.</t>
  </si>
  <si>
    <t>Effects to shoreside infrastructure such as, but not limited to access or availability to ports and docks, fueling stations, fish processing facilities, and other related systems associated with offshore wind energy development. Also includes situations in which vessel infrastructure and equipment such as engines, global positioning systems, radar, fishing gear, and safety equipment may be insufficient to account for changes in fishing vessel behavior caused by the need to navigate around or through offshore wind energy facilities.</t>
  </si>
  <si>
    <t>Project scope includes all onshore and offshore geography of the continental United States.</t>
  </si>
  <si>
    <t>Non-governmental organization</t>
  </si>
  <si>
    <t>Research need or project is examining effects of a specific offshore wind farm project.</t>
  </si>
  <si>
    <t>All activities that occur once the wind farm is in service.</t>
  </si>
  <si>
    <t>Other invertebrates not included in shellfish that are specifically associated with the benthos (e.g., polychaetes, crustaceans).</t>
  </si>
  <si>
    <t xml:space="preserve">Fish that live and feed mainly in the water column.
</t>
  </si>
  <si>
    <t>Includes all surveys and planning efforts leading up to commencing construction of a wind farm.</t>
  </si>
  <si>
    <t xml:space="preserve">Project scope includes onshore and offshore limits of multiple, adjacent states.
</t>
  </si>
  <si>
    <t>Includes fishery management councils, which are responsible for management of one or more fisheries.</t>
  </si>
  <si>
    <t>How, when, where fish and fishery resources are surveyed/monitored.</t>
  </si>
  <si>
    <t xml:space="preserve">Bivalves and molluscs.
</t>
  </si>
  <si>
    <t xml:space="preserve">Sound is created by a vibrating object and travels as a pressure wave through a medium, and these pressure waves can be sensed by organisms using hearing or depth regulating organs. Activities that produce sound include, but are not limited to, exploratory surveys, pile driving, dredging, and vessel operation. Vibration is an oscillation of parts of a fluid. Vibration can result in particle motion, which is detectable by some marine organisms. Although sound usually has a vibratory component, it differs from vibration in general in that sound also contains a waveform and is perceived by hearing organs; sound is not included in this category. Research needs related to sound/vibration impacts are exploring the effects of increased sound/vibration related to all stages of wind farm development and operation on marine organisms.
</t>
  </si>
  <si>
    <t xml:space="preserve">Changes in target fish abundance, distribution, taxonomic composition, and or/behavior as a direct or indirect result of offshore wind energy development. </t>
  </si>
  <si>
    <t>Other invertebrates not including adult shellfish categorized as drifters or weak swimmers. This may include larval fish or shellfish species, or jellyfish.</t>
  </si>
  <si>
    <t xml:space="preserve">Definition of Blanks </t>
  </si>
  <si>
    <t>The preceding Research Category columns sufficiently capture the category of research for the project/research need</t>
  </si>
  <si>
    <t>Research Category 2, Research Category 3</t>
  </si>
  <si>
    <t>The preceding Identified Research Need column sufficiently captures the specific identified research for the project/research need</t>
  </si>
  <si>
    <t>Identified Research Need2</t>
  </si>
  <si>
    <t>The preceding Partner Entities columns sufficiently capture the participating partnering entities identified research for the project</t>
  </si>
  <si>
    <t>Partner Entities2, Partner Entities3, Partner Entities4</t>
  </si>
  <si>
    <t>The preceding Animal Group columns sufficiently capture the type of animals researched in the project</t>
  </si>
  <si>
    <t>Animal Group 2, Animal Group 3</t>
  </si>
  <si>
    <t>Animals researched in the project are not state or federally listed threatened or endangered, nor are they identified as being commercially or recreationally important</t>
  </si>
  <si>
    <t>The preceding Project Funding Source is the only identified funding source for the project</t>
  </si>
  <si>
    <t>An affiliation was not identified for this particular PI</t>
  </si>
  <si>
    <t>Table 5. Acronyms List</t>
  </si>
  <si>
    <t>Acronym</t>
  </si>
  <si>
    <t>ASA</t>
  </si>
  <si>
    <t>Acoustical Society of America</t>
  </si>
  <si>
    <t>CFRF</t>
  </si>
  <si>
    <t>EMF</t>
  </si>
  <si>
    <t>Electromagnetic Field</t>
  </si>
  <si>
    <t>HMS</t>
  </si>
  <si>
    <t>MADMF</t>
  </si>
  <si>
    <t>Massachusetts Division of Marine Fisheries</t>
  </si>
  <si>
    <t>NEFMC</t>
  </si>
  <si>
    <t>New England Fishery Management Council</t>
  </si>
  <si>
    <t>Non-governmental Organization</t>
  </si>
  <si>
    <t>New Jersey</t>
  </si>
  <si>
    <t>National Oceanographic and Atmospheric Administration</t>
  </si>
  <si>
    <t>New York</t>
  </si>
  <si>
    <t>New York State Energy Research and Development Authority</t>
  </si>
  <si>
    <t>NYSOS</t>
  </si>
  <si>
    <t>New York State of the Science</t>
  </si>
  <si>
    <t>New York State of the Science Benthic Working Group</t>
  </si>
  <si>
    <t>New York State of the Science Environmental Change Working Group</t>
  </si>
  <si>
    <t>New York State of the Science Fishes and Aquatic Inverts Working Group</t>
  </si>
  <si>
    <t>ROSA</t>
  </si>
  <si>
    <t>Responsible Offshore Science Alliance</t>
  </si>
  <si>
    <t>RWSE</t>
  </si>
  <si>
    <t>Regional Wildlife Science Entity</t>
  </si>
  <si>
    <t>SEER</t>
  </si>
  <si>
    <t>U.S. Offshore Wind Synthesis of Environmental Effects Research</t>
  </si>
  <si>
    <t>URI</t>
  </si>
  <si>
    <t>WH</t>
  </si>
  <si>
    <t xml:space="preserve">Woods Hole </t>
  </si>
  <si>
    <t>SPL</t>
  </si>
  <si>
    <t>Scour protection layer</t>
  </si>
  <si>
    <t>NID</t>
  </si>
  <si>
    <t>Nature-inclusive design</t>
  </si>
  <si>
    <t>BSB</t>
  </si>
  <si>
    <t>Black sea bass</t>
  </si>
  <si>
    <r>
      <rPr>
        <b/>
        <sz val="14"/>
        <color theme="1"/>
        <rFont val="Calibri"/>
        <family val="2"/>
        <scheme val="minor"/>
      </rPr>
      <t>Introduction to Pivot Tables:</t>
    </r>
    <r>
      <rPr>
        <sz val="14"/>
        <color theme="1"/>
        <rFont val="Calibri"/>
        <family val="2"/>
        <scheme val="minor"/>
      </rPr>
      <t xml:space="preserve">
</t>
    </r>
  </si>
  <si>
    <t>Table 1. Number and Subject of Research Needs and Their Level of Completeness</t>
  </si>
  <si>
    <t>Table 2. Count of Research Needs by Subject and Level of Completeness</t>
  </si>
  <si>
    <t>Table 3. Count of Existing Research Projects by Subject and Location</t>
  </si>
  <si>
    <t>Pivot tables can be useful tools for summarizing datasets and identifying trends. For the Fisheries Offshore Wind Research Database, it can be used to identify topics and locations where most research is being done, areas that need more research, and major partnering institutions.</t>
  </si>
  <si>
    <t>Count of Data Gap Analysis Score</t>
  </si>
  <si>
    <t>Column Labels</t>
  </si>
  <si>
    <t>Row Labels</t>
  </si>
  <si>
    <t>Count of Location</t>
  </si>
  <si>
    <t>(blank)</t>
  </si>
  <si>
    <t>Grand Total</t>
  </si>
  <si>
    <t>The pivot tables to the right are overviews of identified Research Needs by level of completeness and scale and Existing Projects by location</t>
  </si>
  <si>
    <t>How to Create Unique Pivot Table:</t>
  </si>
  <si>
    <t>1. To create a pivot table, click 'Insert', then 'PivotTable'
2. Select all the data in either Tab '1. Existing Projects' or '2. Identified Research Needs' except the top row and choose whether you want the PivotTable to display within this tab or in a new tab on its own.</t>
  </si>
  <si>
    <t>3. Excel will create a blank pivot table. Choose which categories you would like to use as identifiers to organize your pivot table in the order of broadest, to most narrow based on desired outcome by checking the box next to the column/category name (e.g., to focus on a particular location, scale, or stage of project development, choose "Location", "Scale", or "Windfarm Development Stage"). To focus on subject, choose "Identified Research Need", "Identified Research Need2", and "Identified Research Need3". In order to be able to identify specific research needs, check "Research Need ID Number" and ensure it is last in the Rows list.</t>
  </si>
  <si>
    <t>4. To get totals, choose a category you would like values for. For example, if you want a look at the numebr of research needs in each location that are not addressed, partially addressed, or fully addressed, drag "Data Gap Analysis Score" to the values box and make sure it is set to "sum." This will provide totals for each category. Another example would be the total research needs by scale or development stage.</t>
  </si>
  <si>
    <t>Public Results/Data</t>
  </si>
  <si>
    <t>Floating</t>
  </si>
  <si>
    <t>long [6 years or more]</t>
  </si>
  <si>
    <t>Both</t>
  </si>
  <si>
    <t>Phytoplankton</t>
  </si>
  <si>
    <t xml:space="preserve">To submit existing research project(s) or identified research need(s) for inclusion in this database, please use the Google Forms linked below.
</t>
  </si>
  <si>
    <t>Data Submission for Inclusion</t>
  </si>
  <si>
    <t xml:space="preserve">https://forms.gle/ye8u5SbSuSYk2RnKA </t>
  </si>
  <si>
    <t xml:space="preserve">Existing Research Projects Data Entry Form: </t>
  </si>
  <si>
    <t xml:space="preserve">https://forms.gle/Ma7DeDLF82x8J1RU9 </t>
  </si>
  <si>
    <t xml:space="preserve">Identified Research Needs Data Entry Form: </t>
  </si>
  <si>
    <t>U.S. Offshore Wind Synthesis of Environmental Effects Research (SEER). 2022a. Benthic Disturbance from Offshore Wind Foundations, Anchors, and Cables. Available at: https://tethys.pnnl.gov/sites/default/files/summaries/SEER-Educational-Research-Brief-Benthic-Disturbance.pdf. Accessed on June 20, 2022.</t>
  </si>
  <si>
    <t xml:space="preserve">Responsible Offshore Science Alliance (ROSA). 2022. Development of a Regional Framework for Fish &amp; Fisheries Research and Monitoring Related to Offshore Wind (Fish FORWRD). ROSA Report 22-02. Prepared by WSP USA, Inc., New York.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</si>
</sst>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57">
    <font>
      <sz val="11"/>
      <color theme="1"/>
      <name val="Calibri"/>
      <family val="2"/>
      <scheme val="minor"/>
    </font>
    <font>
      <b/>
      <sz val="12"/>
      <color rgb="FFFFFFFF"/>
      <name val="Proxima Nova Cond Light"/>
    </font>
    <font>
      <b/>
      <sz val="11"/>
      <color theme="1"/>
      <name val="Calibri"/>
      <family val="2"/>
      <scheme val="minor"/>
    </font>
    <font>
      <b/>
      <sz val="20"/>
      <color theme="1"/>
      <name val="Calibri"/>
      <family val="2"/>
      <scheme val="minor"/>
    </font>
    <font>
      <sz val="8"/>
      <name val="Calibri"/>
      <family val="2"/>
      <scheme val="minor"/>
    </font>
    <font>
      <sz val="11"/>
      <name val="Calibri"/>
      <family val="2"/>
      <scheme val="minor"/>
    </font>
    <font>
      <u/>
      <sz val="11"/>
      <color theme="10"/>
      <name val="Calibri"/>
      <family val="2"/>
      <scheme val="minor"/>
    </font>
    <font>
      <sz val="11"/>
      <color rgb="FF000000"/>
      <name val="Calibri"/>
      <family val="2"/>
    </font>
    <font>
      <sz val="12"/>
      <color rgb="FF333333"/>
      <name val="Segoe UI"/>
      <family val="2"/>
    </font>
    <font>
      <i/>
      <sz val="12"/>
      <color rgb="FF333333"/>
      <name val="Segoe UI"/>
      <family val="2"/>
    </font>
    <font>
      <b/>
      <sz val="12"/>
      <color rgb="FF333333"/>
      <name val="Segoe UI"/>
      <family val="2"/>
    </font>
    <font>
      <sz val="10"/>
      <color rgb="FF595959"/>
      <name val="Arial"/>
      <family val="2"/>
    </font>
    <font>
      <i/>
      <sz val="10"/>
      <name val="Arial"/>
      <family val="2"/>
    </font>
    <font>
      <sz val="10"/>
      <name val="Arial"/>
      <family val="2"/>
    </font>
    <font>
      <sz val="10"/>
      <color rgb="FF000000"/>
      <name val="Arial"/>
      <family val="2"/>
    </font>
    <font>
      <sz val="14"/>
      <color theme="1"/>
      <name val="Calibri"/>
      <family val="2"/>
      <scheme val="minor"/>
    </font>
    <font>
      <sz val="11"/>
      <color rgb="FFFF0000"/>
      <name val="Calibri"/>
      <family val="2"/>
      <scheme val="minor"/>
    </font>
    <font>
      <b/>
      <sz val="12"/>
      <color rgb="FFFFFFFF"/>
      <name val="Calibri"/>
      <family val="2"/>
      <scheme val="minor"/>
    </font>
    <font>
      <sz val="8"/>
      <color rgb="FF000000"/>
      <name val="Calibri"/>
      <family val="2"/>
      <scheme val="minor"/>
    </font>
    <font>
      <sz val="14"/>
      <color rgb="FF333333"/>
      <name val="Calibri"/>
      <family val="2"/>
      <scheme val="minor"/>
    </font>
    <font>
      <u/>
      <sz val="14"/>
      <color theme="10"/>
      <name val="Calibri"/>
      <family val="2"/>
      <scheme val="minor"/>
    </font>
    <font>
      <sz val="14"/>
      <color rgb="FF000000"/>
      <name val="Calibri"/>
      <family val="2"/>
      <scheme val="minor"/>
    </font>
    <font>
      <sz val="14"/>
      <color rgb="FF444444"/>
      <name val="Calibri"/>
      <family val="2"/>
      <scheme val="minor"/>
    </font>
    <font>
      <sz val="14"/>
      <color rgb="FF222222"/>
      <name val="Calibri"/>
      <family val="2"/>
      <scheme val="minor"/>
    </font>
    <font>
      <i/>
      <sz val="14"/>
      <color theme="1"/>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sz val="12"/>
      <color rgb="FF000000"/>
      <name val="Calibri"/>
      <family val="2"/>
      <scheme val="minor"/>
    </font>
    <font>
      <strike/>
      <sz val="12"/>
      <color theme="1"/>
      <name val="Calibri"/>
      <family val="2"/>
      <scheme val="minor"/>
    </font>
    <font>
      <sz val="12"/>
      <color rgb="FF333333"/>
      <name val="Calibri"/>
      <family val="2"/>
      <scheme val="minor"/>
    </font>
    <font>
      <sz val="12"/>
      <name val="Calibri"/>
      <family val="2"/>
      <scheme val="minor"/>
    </font>
    <font>
      <sz val="12"/>
      <color rgb="FF444444"/>
      <name val="Calibri"/>
      <family val="2"/>
      <scheme val="minor"/>
    </font>
    <font>
      <strike/>
      <sz val="12"/>
      <name val="Calibri"/>
      <family val="2"/>
      <scheme val="minor"/>
    </font>
    <font>
      <b/>
      <sz val="18"/>
      <color rgb="FFFFFFFF"/>
      <name val="Calibri"/>
      <family val="2"/>
      <scheme val="minor"/>
    </font>
    <font>
      <sz val="14"/>
      <name val="Calibri"/>
      <family val="2"/>
      <scheme val="minor"/>
    </font>
    <font>
      <sz val="12"/>
      <name val="Arial"/>
      <family val="2"/>
    </font>
    <font>
      <sz val="11"/>
      <name val="Roboto"/>
    </font>
    <font>
      <sz val="12"/>
      <color rgb="FF212121"/>
      <name val="Verdana"/>
      <family val="2"/>
    </font>
    <font>
      <sz val="9"/>
      <color rgb="FF212121"/>
      <name val="Verdana"/>
      <family val="2"/>
    </font>
    <font>
      <sz val="11"/>
      <color rgb="FF2A2A2A"/>
      <name val="Merriweather"/>
    </font>
    <font>
      <i/>
      <sz val="11"/>
      <color rgb="FF2A2A2A"/>
      <name val="Merriweather"/>
    </font>
    <font>
      <sz val="11"/>
      <color rgb="FF006FB7"/>
      <name val="Merriweather"/>
    </font>
    <font>
      <sz val="11"/>
      <color rgb="FF212121"/>
      <name val="Verdana"/>
      <family val="2"/>
    </font>
    <font>
      <sz val="10"/>
      <color rgb="FF222222"/>
      <name val="Arial"/>
      <family val="2"/>
    </font>
    <font>
      <sz val="10"/>
      <color rgb="FF000000"/>
      <name val="Inherit"/>
    </font>
    <font>
      <b/>
      <sz val="14"/>
      <color rgb="FF000000"/>
      <name val="Calibri"/>
      <family val="2"/>
    </font>
    <font>
      <sz val="14"/>
      <color rgb="FF000000"/>
      <name val="Calibri"/>
      <family val="2"/>
    </font>
    <font>
      <sz val="11"/>
      <color rgb="FFFF0000"/>
      <name val="Calibri"/>
      <family val="2"/>
    </font>
    <font>
      <sz val="11"/>
      <color theme="1"/>
      <name val="Calibri"/>
      <family val="2"/>
    </font>
    <font>
      <u/>
      <sz val="11"/>
      <color theme="1"/>
      <name val="Calibri"/>
      <family val="2"/>
      <scheme val="minor"/>
    </font>
    <font>
      <b/>
      <sz val="14"/>
      <color theme="1"/>
      <name val="Calibri"/>
      <family val="2"/>
      <scheme val="minor"/>
    </font>
    <font>
      <sz val="12"/>
      <color rgb="FF000000"/>
      <name val="Calibri"/>
      <family val="2"/>
    </font>
    <font>
      <sz val="10"/>
      <color rgb="FF000000"/>
      <name val="Calibri"/>
      <family val="2"/>
    </font>
    <font>
      <sz val="10"/>
      <color rgb="FF0000FF"/>
      <name val="Calibri"/>
      <family val="2"/>
    </font>
    <font>
      <sz val="12"/>
      <color rgb="FF000000"/>
      <name val="Georgia"/>
      <family val="1"/>
    </font>
    <font>
      <sz val="11"/>
      <color rgb="FF121212"/>
      <name val="Calibri"/>
      <family val="2"/>
    </font>
  </fonts>
  <fills count="11">
    <fill>
      <patternFill patternType="none"/>
    </fill>
    <fill>
      <patternFill patternType="gray125"/>
    </fill>
    <fill>
      <patternFill patternType="solid">
        <fgColor rgb="FF7D92A4"/>
        <bgColor indexed="64"/>
      </patternFill>
    </fill>
    <fill>
      <patternFill patternType="solid">
        <fgColor rgb="FFFFFFFF"/>
        <bgColor rgb="FFFFFFFF"/>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tint="-0.14999847407452621"/>
        <bgColor indexed="64"/>
      </patternFill>
    </fill>
  </fills>
  <borders count="11">
    <border>
      <left/>
      <right/>
      <top/>
      <bottom/>
      <diagonal/>
    </border>
    <border>
      <left style="medium">
        <color rgb="FFF2F2F2"/>
      </left>
      <right style="medium">
        <color rgb="FFF2F2F2"/>
      </right>
      <top/>
      <bottom style="medium">
        <color rgb="FFFFFFFF"/>
      </bottom>
      <diagonal/>
    </border>
    <border>
      <left/>
      <right style="medium">
        <color rgb="FFF2F2F2"/>
      </right>
      <top/>
      <bottom style="medium">
        <color rgb="FFFFFFFF"/>
      </bottom>
      <diagonal/>
    </border>
    <border>
      <left/>
      <right style="medium">
        <color rgb="FFFFFFFF"/>
      </right>
      <top/>
      <bottom style="medium">
        <color rgb="FFFFFFFF"/>
      </bottom>
      <diagonal/>
    </border>
    <border>
      <left style="medium">
        <color rgb="FFF2F2F2"/>
      </left>
      <right style="medium">
        <color rgb="FFFFFFFF"/>
      </right>
      <top/>
      <bottom style="medium">
        <color rgb="FFFFFFFF"/>
      </bottom>
      <diagonal/>
    </border>
    <border>
      <left/>
      <right/>
      <top/>
      <bottom style="medium">
        <color rgb="FFFFFFFF"/>
      </bottom>
      <diagonal/>
    </border>
    <border>
      <left style="medium">
        <color rgb="FFF2F2F2"/>
      </left>
      <right style="medium">
        <color rgb="FFF2F2F2"/>
      </right>
      <top/>
      <bottom/>
      <diagonal/>
    </border>
    <border>
      <left style="medium">
        <color rgb="FFFFFFFF"/>
      </left>
      <right style="medium">
        <color rgb="FFFFFFFF"/>
      </right>
      <top/>
      <bottom style="medium">
        <color rgb="FFFFFFFF"/>
      </bottom>
      <diagonal/>
    </border>
    <border>
      <left/>
      <right/>
      <top style="thin">
        <color theme="1"/>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55">
    <xf numFmtId="0" fontId="0" fillId="0" borderId="0" xfId="0"/>
    <xf numFmtId="0" fontId="2" fillId="0" borderId="0" xfId="0" applyFont="1" applyAlignment="1">
      <alignment wrapText="1"/>
    </xf>
    <xf numFmtId="0" fontId="1" fillId="2" borderId="4" xfId="0" applyFont="1" applyFill="1" applyBorder="1" applyAlignment="1">
      <alignment vertical="center" wrapText="1"/>
    </xf>
    <xf numFmtId="0" fontId="0" fillId="0" borderId="0" xfId="0" applyAlignment="1">
      <alignment vertical="top"/>
    </xf>
    <xf numFmtId="0" fontId="1" fillId="2" borderId="4" xfId="0" applyFont="1" applyFill="1" applyBorder="1" applyAlignment="1">
      <alignment vertical="top" wrapText="1"/>
    </xf>
    <xf numFmtId="0" fontId="0" fillId="0" borderId="0" xfId="0" applyAlignment="1">
      <alignment vertical="top" wrapText="1"/>
    </xf>
    <xf numFmtId="0" fontId="3" fillId="0" borderId="0" xfId="0" applyFont="1"/>
    <xf numFmtId="0" fontId="0" fillId="0" borderId="0" xfId="0" applyAlignment="1">
      <alignment wrapText="1"/>
    </xf>
    <xf numFmtId="0" fontId="3" fillId="0" borderId="0" xfId="0" applyFont="1" applyAlignment="1">
      <alignment vertical="top"/>
    </xf>
    <xf numFmtId="0" fontId="1" fillId="2" borderId="5" xfId="0" applyFont="1" applyFill="1" applyBorder="1" applyAlignment="1">
      <alignment vertical="center" wrapText="1"/>
    </xf>
    <xf numFmtId="0" fontId="3" fillId="0" borderId="0" xfId="0" applyFont="1" applyAlignment="1">
      <alignment horizontal="center" wrapText="1"/>
    </xf>
    <xf numFmtId="0" fontId="3" fillId="0" borderId="0" xfId="0" applyFont="1" applyAlignment="1">
      <alignment wrapText="1"/>
    </xf>
    <xf numFmtId="0" fontId="5" fillId="0" borderId="0" xfId="0" applyFont="1" applyAlignment="1">
      <alignment wrapText="1"/>
    </xf>
    <xf numFmtId="0" fontId="5" fillId="0" borderId="0" xfId="0" applyFont="1"/>
    <xf numFmtId="0" fontId="6" fillId="0" borderId="0" xfId="1" applyAlignment="1">
      <alignment wrapText="1"/>
    </xf>
    <xf numFmtId="49" fontId="6" fillId="0" borderId="0" xfId="1" applyNumberFormat="1"/>
    <xf numFmtId="0" fontId="6" fillId="0" borderId="0" xfId="1"/>
    <xf numFmtId="0" fontId="7" fillId="0" borderId="0" xfId="0" applyFont="1" applyAlignment="1">
      <alignment wrapText="1"/>
    </xf>
    <xf numFmtId="0" fontId="8" fillId="0" borderId="0" xfId="0" applyFont="1" applyAlignment="1">
      <alignment wrapText="1"/>
    </xf>
    <xf numFmtId="0" fontId="14" fillId="0" borderId="0" xfId="0" applyFont="1" applyAlignment="1">
      <alignment wrapText="1"/>
    </xf>
    <xf numFmtId="0" fontId="5" fillId="0" borderId="0" xfId="0" applyFont="1" applyAlignment="1">
      <alignment horizontal="left" wrapText="1"/>
    </xf>
    <xf numFmtId="0" fontId="5" fillId="0" borderId="0" xfId="1" applyFont="1" applyAlignment="1">
      <alignment wrapText="1"/>
    </xf>
    <xf numFmtId="0" fontId="1" fillId="2" borderId="7" xfId="0" applyFont="1" applyFill="1" applyBorder="1" applyAlignment="1">
      <alignment vertical="top" wrapText="1"/>
    </xf>
    <xf numFmtId="0" fontId="16" fillId="0" borderId="0" xfId="0" applyFont="1"/>
    <xf numFmtId="0" fontId="17" fillId="2" borderId="4" xfId="0" applyFont="1" applyFill="1" applyBorder="1" applyAlignment="1">
      <alignment vertical="center" wrapText="1"/>
    </xf>
    <xf numFmtId="0" fontId="17" fillId="2" borderId="3" xfId="0" applyFont="1" applyFill="1" applyBorder="1" applyAlignment="1">
      <alignment vertical="center" wrapText="1"/>
    </xf>
    <xf numFmtId="0" fontId="17" fillId="2" borderId="5" xfId="0" applyFont="1" applyFill="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3" xfId="0" applyFont="1" applyBorder="1"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20" fillId="0" borderId="0" xfId="1" applyFont="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15" fillId="0" borderId="6" xfId="0" applyFont="1" applyBorder="1" applyAlignment="1">
      <alignment vertical="center" wrapText="1"/>
    </xf>
    <xf numFmtId="0" fontId="22"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5" fillId="0" borderId="1" xfId="0" applyFont="1" applyBorder="1" applyAlignment="1">
      <alignment vertical="center" wrapText="1"/>
    </xf>
    <xf numFmtId="0" fontId="27" fillId="0" borderId="2" xfId="0" applyFont="1" applyBorder="1" applyAlignment="1">
      <alignment vertical="center"/>
    </xf>
    <xf numFmtId="0" fontId="30" fillId="0" borderId="0" xfId="0" applyFont="1" applyAlignment="1">
      <alignment vertical="center" wrapText="1"/>
    </xf>
    <xf numFmtId="0" fontId="27" fillId="0" borderId="3" xfId="0" applyFont="1" applyBorder="1" applyAlignment="1">
      <alignment vertical="center" wrapText="1"/>
    </xf>
    <xf numFmtId="0" fontId="27" fillId="0" borderId="0" xfId="0" applyFont="1" applyAlignment="1">
      <alignment vertical="center" wrapText="1"/>
    </xf>
    <xf numFmtId="0" fontId="27" fillId="0" borderId="1" xfId="0" applyFont="1" applyBorder="1" applyAlignment="1">
      <alignment vertical="center"/>
    </xf>
    <xf numFmtId="0" fontId="27" fillId="0" borderId="0" xfId="0" applyFont="1" applyAlignment="1">
      <alignment horizontal="left" vertical="center" wrapText="1"/>
    </xf>
    <xf numFmtId="0" fontId="30" fillId="0" borderId="5" xfId="0" applyFont="1" applyBorder="1" applyAlignment="1">
      <alignment vertical="center" wrapText="1"/>
    </xf>
    <xf numFmtId="0" fontId="27" fillId="0" borderId="5" xfId="0" applyFont="1" applyBorder="1" applyAlignment="1">
      <alignment vertical="center" wrapText="1"/>
    </xf>
    <xf numFmtId="0" fontId="28" fillId="0" borderId="5" xfId="0" applyFont="1" applyBorder="1" applyAlignment="1">
      <alignment vertical="center" wrapText="1"/>
    </xf>
    <xf numFmtId="0" fontId="32" fillId="0" borderId="0" xfId="0" applyFont="1" applyAlignment="1">
      <alignment vertical="center" wrapText="1"/>
    </xf>
    <xf numFmtId="0" fontId="1" fillId="2" borderId="8" xfId="0" applyFont="1" applyFill="1" applyBorder="1" applyAlignment="1">
      <alignment vertical="center" wrapText="1"/>
    </xf>
    <xf numFmtId="0" fontId="17" fillId="2" borderId="9" xfId="0" applyFont="1" applyFill="1" applyBorder="1" applyAlignment="1">
      <alignment vertical="center" wrapText="1"/>
    </xf>
    <xf numFmtId="0" fontId="34" fillId="2" borderId="3" xfId="0" applyFont="1" applyFill="1" applyBorder="1" applyAlignment="1">
      <alignment vertical="center" wrapText="1"/>
    </xf>
    <xf numFmtId="0" fontId="31" fillId="0" borderId="5" xfId="0" applyFont="1" applyBorder="1" applyAlignment="1">
      <alignment vertical="center" wrapText="1"/>
    </xf>
    <xf numFmtId="0" fontId="31" fillId="0" borderId="0" xfId="0" applyFont="1" applyAlignment="1">
      <alignment vertical="center" wrapText="1"/>
    </xf>
    <xf numFmtId="0" fontId="27" fillId="0" borderId="1" xfId="0" applyFont="1" applyBorder="1" applyAlignment="1">
      <alignment vertical="center" wrapText="1"/>
    </xf>
    <xf numFmtId="0" fontId="26" fillId="0" borderId="0" xfId="0" applyFont="1" applyAlignment="1">
      <alignment vertical="center" wrapText="1"/>
    </xf>
    <xf numFmtId="0" fontId="2" fillId="0" borderId="0" xfId="0" applyFont="1" applyAlignment="1">
      <alignment vertical="top" wrapText="1"/>
    </xf>
    <xf numFmtId="0" fontId="0" fillId="0" borderId="0" xfId="0" pivotButton="1"/>
    <xf numFmtId="0" fontId="0" fillId="0" borderId="0" xfId="0" applyAlignment="1">
      <alignment horizontal="left"/>
    </xf>
    <xf numFmtId="0" fontId="27" fillId="5" borderId="0" xfId="0" applyFont="1" applyFill="1" applyAlignment="1">
      <alignment vertical="center"/>
    </xf>
    <xf numFmtId="0" fontId="0" fillId="0" borderId="0" xfId="0" applyAlignment="1">
      <alignment horizontal="left" indent="1"/>
    </xf>
    <xf numFmtId="0" fontId="27" fillId="0" borderId="5" xfId="0" applyFont="1" applyBorder="1" applyAlignment="1">
      <alignment vertical="center"/>
    </xf>
    <xf numFmtId="0" fontId="6" fillId="6" borderId="0" xfId="1" applyFill="1" applyAlignment="1">
      <alignment vertical="center"/>
    </xf>
    <xf numFmtId="0" fontId="35" fillId="0" borderId="0" xfId="0" applyFont="1" applyAlignment="1">
      <alignment vertical="center" wrapText="1"/>
    </xf>
    <xf numFmtId="0" fontId="35" fillId="0" borderId="2" xfId="0" applyFont="1" applyBorder="1" applyAlignment="1">
      <alignment vertical="center" wrapText="1"/>
    </xf>
    <xf numFmtId="0" fontId="35" fillId="3" borderId="0" xfId="0" applyFont="1" applyFill="1" applyAlignment="1">
      <alignment vertical="center"/>
    </xf>
    <xf numFmtId="0" fontId="36" fillId="0" borderId="0" xfId="0" applyFont="1" applyAlignment="1">
      <alignment wrapText="1"/>
    </xf>
    <xf numFmtId="0" fontId="5" fillId="0" borderId="0" xfId="0" applyFont="1" applyAlignment="1">
      <alignment vertical="top" wrapText="1"/>
    </xf>
    <xf numFmtId="0" fontId="27" fillId="7" borderId="1" xfId="0" applyFont="1" applyFill="1" applyBorder="1" applyAlignment="1">
      <alignment vertical="center" wrapText="1"/>
    </xf>
    <xf numFmtId="0" fontId="27" fillId="7" borderId="0" xfId="0" applyFont="1" applyFill="1" applyAlignment="1">
      <alignment vertical="center"/>
    </xf>
    <xf numFmtId="0" fontId="27" fillId="7" borderId="0" xfId="0" applyFont="1" applyFill="1" applyAlignment="1">
      <alignment vertical="center" wrapText="1"/>
    </xf>
    <xf numFmtId="0" fontId="30" fillId="7" borderId="0" xfId="0" applyFont="1" applyFill="1" applyAlignment="1">
      <alignment vertical="center" wrapText="1"/>
    </xf>
    <xf numFmtId="0" fontId="15" fillId="4" borderId="0" xfId="0" applyFont="1" applyFill="1" applyAlignment="1">
      <alignment vertical="center" wrapText="1"/>
    </xf>
    <xf numFmtId="0" fontId="27" fillId="7" borderId="3" xfId="0" applyFont="1" applyFill="1" applyBorder="1" applyAlignment="1">
      <alignment vertical="center" wrapText="1"/>
    </xf>
    <xf numFmtId="0" fontId="27" fillId="8" borderId="1" xfId="0" applyFont="1" applyFill="1" applyBorder="1" applyAlignment="1">
      <alignment vertical="center" wrapText="1"/>
    </xf>
    <xf numFmtId="0" fontId="27" fillId="8" borderId="0" xfId="0" applyFont="1" applyFill="1" applyAlignment="1">
      <alignment vertical="center"/>
    </xf>
    <xf numFmtId="0" fontId="30" fillId="8" borderId="5" xfId="0" applyFont="1" applyFill="1" applyBorder="1" applyAlignment="1">
      <alignment vertical="center" wrapText="1"/>
    </xf>
    <xf numFmtId="0" fontId="0" fillId="8" borderId="0" xfId="0" applyFill="1"/>
    <xf numFmtId="0" fontId="27" fillId="8" borderId="0" xfId="0" applyFont="1" applyFill="1" applyAlignment="1">
      <alignment vertical="center" wrapText="1"/>
    </xf>
    <xf numFmtId="0" fontId="44" fillId="0" borderId="0" xfId="0" applyFont="1" applyAlignment="1">
      <alignment wrapText="1"/>
    </xf>
    <xf numFmtId="0" fontId="17" fillId="9" borderId="3" xfId="0" applyFont="1" applyFill="1" applyBorder="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19" fillId="0" borderId="0" xfId="0" applyFont="1" applyAlignment="1">
      <alignment vertical="center" wrapText="1"/>
    </xf>
    <xf numFmtId="0" fontId="22" fillId="0" borderId="0" xfId="0" applyFont="1" applyAlignment="1">
      <alignment vertical="center" wrapText="1"/>
    </xf>
    <xf numFmtId="0" fontId="35" fillId="0" borderId="0" xfId="0" applyFont="1" applyAlignment="1">
      <alignment wrapText="1"/>
    </xf>
    <xf numFmtId="0" fontId="37" fillId="0" borderId="0" xfId="0" applyFont="1" applyAlignment="1">
      <alignment horizontal="left" vertical="center" wrapText="1" indent="1"/>
    </xf>
    <xf numFmtId="0" fontId="38" fillId="0" borderId="0" xfId="0" applyFont="1" applyAlignment="1">
      <alignment wrapText="1"/>
    </xf>
    <xf numFmtId="0" fontId="40" fillId="0" borderId="0" xfId="0" applyFont="1" applyAlignment="1">
      <alignment wrapText="1"/>
    </xf>
    <xf numFmtId="0" fontId="43" fillId="0" borderId="0" xfId="0" applyFont="1" applyAlignment="1">
      <alignment wrapText="1"/>
    </xf>
    <xf numFmtId="0" fontId="3" fillId="0" borderId="0" xfId="0" applyFont="1" applyAlignment="1" applyProtection="1">
      <alignment vertical="top"/>
      <protection locked="0"/>
    </xf>
    <xf numFmtId="0" fontId="15" fillId="0" borderId="0" xfId="0" applyFont="1" applyAlignment="1" applyProtection="1">
      <alignment vertical="center"/>
      <protection locked="0"/>
    </xf>
    <xf numFmtId="0" fontId="6" fillId="0" borderId="3" xfId="1" applyFill="1" applyBorder="1" applyAlignment="1">
      <alignment vertical="center" wrapText="1"/>
    </xf>
    <xf numFmtId="0" fontId="20" fillId="0" borderId="3" xfId="1" applyFont="1" applyFill="1" applyBorder="1" applyAlignment="1">
      <alignment vertical="center" wrapText="1"/>
    </xf>
    <xf numFmtId="6" fontId="15" fillId="0" borderId="0" xfId="0" applyNumberFormat="1" applyFont="1" applyAlignment="1" applyProtection="1">
      <alignment vertical="center"/>
      <protection locked="0"/>
    </xf>
    <xf numFmtId="0" fontId="20" fillId="0" borderId="0" xfId="1" applyFont="1" applyFill="1" applyAlignment="1">
      <alignment vertical="center" wrapText="1"/>
    </xf>
    <xf numFmtId="0" fontId="15" fillId="0" borderId="0" xfId="0" applyFont="1" applyAlignment="1">
      <alignment horizontal="right" vertical="center"/>
    </xf>
    <xf numFmtId="17" fontId="15" fillId="0" borderId="0" xfId="0" applyNumberFormat="1" applyFont="1" applyAlignment="1">
      <alignment vertical="center"/>
    </xf>
    <xf numFmtId="0" fontId="20" fillId="0" borderId="0" xfId="1" applyFont="1" applyFill="1" applyAlignment="1">
      <alignment vertical="center"/>
    </xf>
    <xf numFmtId="0" fontId="21" fillId="0" borderId="0" xfId="0" applyFont="1" applyAlignment="1">
      <alignment horizontal="left" vertical="top" wrapText="1"/>
    </xf>
    <xf numFmtId="0" fontId="15" fillId="0" borderId="0" xfId="0" applyFont="1" applyAlignment="1">
      <alignment wrapText="1"/>
    </xf>
    <xf numFmtId="0" fontId="15" fillId="0" borderId="0" xfId="0" applyFont="1" applyAlignment="1" applyProtection="1">
      <alignment vertical="center" wrapText="1"/>
      <protection locked="0"/>
    </xf>
    <xf numFmtId="0" fontId="6" fillId="0" borderId="0" xfId="1" applyFill="1" applyAlignment="1">
      <alignment vertical="center"/>
    </xf>
    <xf numFmtId="0" fontId="20" fillId="0" borderId="0" xfId="1" applyFont="1" applyFill="1" applyAlignment="1">
      <alignment wrapText="1"/>
    </xf>
    <xf numFmtId="0" fontId="35" fillId="0" borderId="0" xfId="0" applyFont="1" applyAlignment="1">
      <alignment vertical="center"/>
    </xf>
    <xf numFmtId="0" fontId="35" fillId="0" borderId="3" xfId="0" applyFont="1" applyBorder="1" applyAlignment="1">
      <alignment vertical="center" wrapText="1"/>
    </xf>
    <xf numFmtId="0" fontId="21" fillId="0" borderId="0" xfId="0" applyFont="1" applyAlignment="1" applyProtection="1">
      <alignment vertical="center" wrapText="1"/>
      <protection locked="0"/>
    </xf>
    <xf numFmtId="0" fontId="6" fillId="0" borderId="0" xfId="1" applyFill="1" applyAlignment="1">
      <alignment vertical="center" wrapText="1"/>
    </xf>
    <xf numFmtId="0" fontId="29" fillId="0" borderId="0" xfId="0" applyFont="1" applyAlignment="1">
      <alignment vertical="center"/>
    </xf>
    <xf numFmtId="0" fontId="0" fillId="0" borderId="0" xfId="0" applyProtection="1">
      <protection locked="0"/>
    </xf>
    <xf numFmtId="0" fontId="33" fillId="0" borderId="0" xfId="0" applyFont="1" applyAlignment="1">
      <alignment vertical="center"/>
    </xf>
    <xf numFmtId="0" fontId="17" fillId="9" borderId="3" xfId="0" applyFont="1" applyFill="1" applyBorder="1" applyAlignment="1" applyProtection="1">
      <alignment vertical="center" wrapText="1"/>
      <protection locked="0"/>
    </xf>
    <xf numFmtId="0" fontId="0" fillId="0" borderId="0" xfId="0" applyAlignment="1">
      <alignment horizontal="left" vertical="top" wrapText="1"/>
    </xf>
    <xf numFmtId="0" fontId="13" fillId="0" borderId="0" xfId="0" applyFont="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45" fillId="10" borderId="0" xfId="0" applyFont="1" applyFill="1" applyAlignment="1">
      <alignment vertical="center" wrapText="1"/>
    </xf>
    <xf numFmtId="0" fontId="6" fillId="0" borderId="0" xfId="1" applyFill="1" applyAlignment="1">
      <alignment wrapText="1"/>
    </xf>
    <xf numFmtId="0" fontId="6" fillId="0" borderId="0" xfId="1" applyFill="1"/>
    <xf numFmtId="0" fontId="7" fillId="0" borderId="0" xfId="0" applyFont="1" applyAlignment="1">
      <alignment vertical="top" wrapText="1"/>
    </xf>
    <xf numFmtId="0" fontId="50" fillId="0" borderId="0" xfId="0" applyFont="1" applyAlignment="1">
      <alignment vertical="center" wrapText="1"/>
    </xf>
    <xf numFmtId="0" fontId="50" fillId="0" borderId="0" xfId="0" applyFont="1" applyAlignment="1">
      <alignment vertical="center"/>
    </xf>
    <xf numFmtId="0" fontId="0" fillId="0" borderId="0" xfId="0" applyAlignment="1">
      <alignment vertical="center"/>
    </xf>
    <xf numFmtId="0" fontId="15" fillId="0" borderId="0" xfId="0" applyFont="1" applyAlignment="1">
      <alignment vertical="top" wrapText="1"/>
    </xf>
    <xf numFmtId="0" fontId="50" fillId="0" borderId="0" xfId="0" applyFont="1"/>
    <xf numFmtId="0" fontId="52" fillId="0" borderId="0" xfId="0" applyFont="1" applyAlignment="1">
      <alignment wrapText="1"/>
    </xf>
    <xf numFmtId="0" fontId="49" fillId="0" borderId="0" xfId="0" applyFont="1" applyAlignment="1">
      <alignment wrapText="1"/>
    </xf>
    <xf numFmtId="0" fontId="25" fillId="0" borderId="0" xfId="0" applyFont="1" applyAlignment="1">
      <alignment vertical="center" wrapText="1"/>
    </xf>
    <xf numFmtId="0" fontId="53" fillId="0" borderId="0" xfId="0" applyFont="1" applyAlignment="1">
      <alignment wrapText="1"/>
    </xf>
    <xf numFmtId="0" fontId="6" fillId="0" borderId="0" xfId="1" applyAlignment="1">
      <alignment vertical="center"/>
    </xf>
    <xf numFmtId="0" fontId="54" fillId="0" borderId="0" xfId="0" applyFont="1" applyAlignment="1">
      <alignment wrapText="1"/>
    </xf>
    <xf numFmtId="0" fontId="55" fillId="0" borderId="0" xfId="0" applyFont="1" applyAlignment="1">
      <alignment wrapText="1"/>
    </xf>
    <xf numFmtId="0" fontId="56" fillId="0" borderId="0" xfId="0" applyFont="1" applyAlignment="1">
      <alignment wrapText="1"/>
    </xf>
    <xf numFmtId="0" fontId="47" fillId="0" borderId="0" xfId="0" applyFont="1"/>
    <xf numFmtId="0" fontId="3" fillId="0" borderId="0" xfId="0" applyFont="1" applyAlignment="1">
      <alignment vertical="center"/>
    </xf>
    <xf numFmtId="0" fontId="15" fillId="0" borderId="0" xfId="0" applyFont="1" applyAlignment="1">
      <alignment horizontal="left" vertical="top" wrapText="1"/>
    </xf>
    <xf numFmtId="0" fontId="0" fillId="0" borderId="0" xfId="0" applyAlignment="1">
      <alignment horizontal="left" indent="2"/>
    </xf>
    <xf numFmtId="0" fontId="0" fillId="0" borderId="0" xfId="0" applyNumberFormat="1"/>
    <xf numFmtId="0" fontId="51" fillId="7" borderId="0" xfId="0" applyFont="1" applyFill="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51" fillId="7" borderId="0" xfId="0" applyFont="1" applyFill="1" applyAlignment="1">
      <alignment horizontal="center" vertical="top" wrapText="1"/>
    </xf>
    <xf numFmtId="0" fontId="47" fillId="10" borderId="0" xfId="0" applyFont="1" applyFill="1" applyAlignment="1">
      <alignment horizontal="left" vertical="top" wrapText="1"/>
    </xf>
    <xf numFmtId="0" fontId="27" fillId="0" borderId="0" xfId="0" applyFont="1" applyAlignment="1">
      <alignment horizontal="left" vertical="top" wrapText="1"/>
    </xf>
    <xf numFmtId="0" fontId="3" fillId="0" borderId="0" xfId="0" applyFont="1" applyAlignment="1">
      <alignment horizontal="left" wrapText="1"/>
    </xf>
    <xf numFmtId="0" fontId="3" fillId="0" borderId="0" xfId="0" applyFont="1" applyAlignment="1">
      <alignment horizontal="left"/>
    </xf>
    <xf numFmtId="0" fontId="0" fillId="0" borderId="10" xfId="0" applyBorder="1" applyAlignment="1">
      <alignment horizontal="left" wrapText="1"/>
    </xf>
    <xf numFmtId="0" fontId="0" fillId="0" borderId="10" xfId="0" applyBorder="1" applyAlignment="1">
      <alignment horizontal="left" vertical="top" wrapText="1"/>
    </xf>
    <xf numFmtId="0" fontId="51" fillId="10" borderId="10" xfId="0" applyFont="1" applyFill="1" applyBorder="1" applyAlignment="1">
      <alignment horizontal="left" wrapText="1"/>
    </xf>
    <xf numFmtId="0" fontId="15" fillId="10" borderId="10" xfId="0" applyFont="1" applyFill="1" applyBorder="1" applyAlignment="1">
      <alignment horizontal="left" vertical="top" wrapText="1"/>
    </xf>
    <xf numFmtId="0" fontId="0" fillId="0" borderId="10" xfId="0" applyBorder="1" applyAlignment="1">
      <alignment horizontal="left" vertical="center" wrapText="1"/>
    </xf>
  </cellXfs>
  <cellStyles count="2">
    <cellStyle name="Hyperlink" xfId="1" builtinId="8"/>
    <cellStyle name="Normal" xfId="0" builtinId="0"/>
  </cellStyles>
  <dxfs count="76">
    <dxf>
      <border outline="0">
        <bottom style="medium">
          <color rgb="FFFFFFFF"/>
        </bottom>
      </border>
    </dxf>
    <dxf>
      <font>
        <b/>
        <i val="0"/>
        <strike val="0"/>
        <condense val="0"/>
        <extend val="0"/>
        <outline val="0"/>
        <shadow val="0"/>
        <u val="none"/>
        <vertAlign val="baseline"/>
        <sz val="12"/>
        <color rgb="FFFFFFFF"/>
        <name val="Proxima Nova Cond Light"/>
        <scheme val="none"/>
      </font>
      <fill>
        <patternFill patternType="solid">
          <fgColor indexed="64"/>
          <bgColor rgb="FF7D92A4"/>
        </patternFill>
      </fill>
      <alignment horizontal="general" vertical="top" textRotation="0" wrapText="1" indent="0" justifyLastLine="0" shrinkToFit="0" readingOrder="0"/>
      <border diagonalUp="0" diagonalDown="0" outline="0">
        <left style="medium">
          <color rgb="FFFFFFFF"/>
        </left>
        <right style="medium">
          <color rgb="FFFFFFFF"/>
        </right>
        <top/>
        <bottom/>
      </border>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Proxima Nova Cond Light"/>
        <scheme val="none"/>
      </font>
      <fill>
        <patternFill patternType="solid">
          <fgColor indexed="64"/>
          <bgColor rgb="FF7D92A4"/>
        </patternFill>
      </fill>
      <alignment horizontal="general" vertical="top" textRotation="0" wrapText="1" indent="0" justifyLastLine="0" shrinkToFit="0" readingOrder="0"/>
      <border diagonalUp="0" diagonalDown="0" outline="0">
        <left style="medium">
          <color rgb="FFFFFFFF"/>
        </left>
        <right style="medium">
          <color rgb="FFFFFFFF"/>
        </right>
        <top/>
        <bottom/>
      </border>
    </dxf>
    <dxf>
      <alignment textRotation="0" wrapText="1" indent="0" justifyLastLine="0" shrinkToFit="0" readingOrder="0"/>
    </dxf>
    <dxf>
      <alignment horizontal="general"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Proxima Nova Cond Light"/>
        <scheme val="none"/>
      </font>
      <fill>
        <patternFill patternType="solid">
          <fgColor indexed="64"/>
          <bgColor rgb="FF7D92A4"/>
        </patternFill>
      </fill>
      <alignment horizontal="general" vertical="center" textRotation="0" wrapText="1" indent="0" justifyLastLine="0" shrinkToFit="0" readingOrder="0"/>
    </dxf>
    <dxf>
      <font>
        <strike val="0"/>
        <outline val="0"/>
        <shadow val="0"/>
        <u val="none"/>
        <vertAlign val="baseline"/>
        <sz val="12"/>
        <name val="Calibri"/>
        <family val="2"/>
        <scheme val="minor"/>
      </font>
      <alignment horizontal="general" vertical="center" textRotation="0" wrapText="1" indent="0" justifyLastLine="0" shrinkToFit="0" readingOrder="0"/>
    </dxf>
    <dxf>
      <font>
        <strike val="0"/>
        <outline val="0"/>
        <shadow val="0"/>
        <u val="none"/>
        <vertAlign val="baseline"/>
        <sz val="12"/>
        <name val="Calibri"/>
        <family val="2"/>
        <scheme val="minor"/>
      </font>
      <alignment horizontal="general" vertical="center" textRotation="0" wrapText="1" indent="0" justifyLastLine="0" shrinkToFit="0" readingOrder="0"/>
    </dxf>
    <dxf>
      <font>
        <strike val="0"/>
        <outline val="0"/>
        <shadow val="0"/>
        <u val="none"/>
        <vertAlign val="baseline"/>
        <sz val="12"/>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name val="Calibri"/>
        <family val="2"/>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rgb="FF333333"/>
        <name val="Calibri"/>
        <family val="2"/>
        <scheme val="minor"/>
      </font>
      <alignment horizontal="general" vertical="center" textRotation="0" wrapText="1" indent="0" justifyLastLine="0" shrinkToFit="0" readingOrder="0"/>
      <border diagonalUp="0" diagonalDown="0" outline="0">
        <left/>
        <right/>
        <top/>
        <bottom style="medium">
          <color rgb="FFFFFFFF"/>
        </bottom>
      </border>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font>
        <strike val="0"/>
        <outline val="0"/>
        <shadow val="0"/>
        <u val="none"/>
        <vertAlign val="baseline"/>
        <sz val="12"/>
        <name val="Calibri"/>
        <family val="2"/>
        <scheme val="minor"/>
      </font>
      <alignment vertical="center" textRotation="0" indent="0" justifyLastLine="0" shrinkToFit="0" readingOrder="0"/>
    </dxf>
    <dxf>
      <border outline="0">
        <top style="medium">
          <color rgb="FFFFFFFF"/>
        </top>
      </border>
    </dxf>
    <dxf>
      <font>
        <strike val="0"/>
        <outline val="0"/>
        <shadow val="0"/>
        <u val="none"/>
        <vertAlign val="baseline"/>
        <sz val="12"/>
        <name val="Calibri"/>
        <family val="2"/>
        <scheme val="minor"/>
      </font>
      <alignment vertical="center" textRotation="0" indent="0" justifyLastLine="0" shrinkToFit="0" readingOrder="0"/>
    </dxf>
    <dxf>
      <border outline="0">
        <bottom style="medium">
          <color rgb="FFFFFFFF"/>
        </bottom>
      </border>
    </dxf>
    <dxf>
      <font>
        <b/>
        <i val="0"/>
        <strike val="0"/>
        <condense val="0"/>
        <extend val="0"/>
        <outline val="0"/>
        <shadow val="0"/>
        <u val="none"/>
        <vertAlign val="baseline"/>
        <sz val="12"/>
        <color rgb="FFFFFFFF"/>
        <name val="Calibri"/>
        <family val="2"/>
        <scheme val="minor"/>
      </font>
      <fill>
        <patternFill patternType="solid">
          <fgColor indexed="64"/>
          <bgColor rgb="FF7D92A4"/>
        </patternFill>
      </fill>
      <alignment horizontal="general" vertical="center" textRotation="0" wrapText="1" indent="0" justifyLastLine="0" shrinkToFit="0" readingOrder="0"/>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center" textRotation="0" wrapText="0" indent="0" justifyLastLine="0" shrinkToFit="0" readingOrder="0"/>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u val="none"/>
        <vertAlign val="baseline"/>
        <color auto="1"/>
        <name val="Calibri"/>
        <family val="2"/>
        <scheme val="minor"/>
      </font>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fill>
        <patternFill patternType="none">
          <fgColor indexed="64"/>
          <bgColor auto="1"/>
        </patternFill>
      </fill>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font>
        <strike val="0"/>
        <outline val="0"/>
        <shadow val="0"/>
        <vertAlign val="baseline"/>
        <name val="Calibri"/>
        <family val="2"/>
        <scheme val="minor"/>
      </font>
    </dxf>
    <dxf>
      <border outline="0">
        <top style="medium">
          <color rgb="FFFFFFFF"/>
        </top>
      </border>
    </dxf>
    <dxf>
      <font>
        <strike val="0"/>
        <outline val="0"/>
        <shadow val="0"/>
        <vertAlign val="baseline"/>
        <name val="Calibri"/>
        <family val="2"/>
        <scheme val="minor"/>
      </font>
    </dxf>
    <dxf>
      <border outline="0">
        <bottom style="medium">
          <color rgb="FFFFFFFF"/>
        </bottom>
      </border>
    </dxf>
    <dxf>
      <font>
        <b/>
        <i val="0"/>
        <strike val="0"/>
        <condense val="0"/>
        <extend val="0"/>
        <outline val="0"/>
        <shadow val="0"/>
        <u val="none"/>
        <vertAlign val="baseline"/>
        <sz val="12"/>
        <color rgb="FFFFFFFF"/>
        <name val="Calibri"/>
        <family val="2"/>
        <scheme val="minor"/>
      </font>
      <fill>
        <patternFill patternType="solid">
          <fgColor indexed="64"/>
          <bgColor rgb="FF7D92A4"/>
        </patternFill>
      </fill>
      <alignment horizontal="general" vertical="center" textRotation="0" wrapText="1" indent="0" justifyLastLine="0" shrinkToFit="0" readingOrder="0"/>
    </dxf>
  </dxfs>
  <tableStyles count="0" defaultTableStyle="TableStyleMedium2" defaultPivotStyle="PivotStyleLight16"/>
  <colors>
    <mruColors>
      <color rgb="FFECFF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[Database_28Nov2022.xlsx]6. Pivot Table!PivotTable1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 Pivot Table'!$F$2:$F$3</c:f>
              <c:strCache>
                <c:ptCount val="1"/>
                <c:pt idx="0">
                  <c:v>Not Addressed</c:v>
                </c:pt>
              </c:strCache>
            </c:strRef>
          </c:tx>
          <c:spPr>
            <a:solidFill>
              <a:schemeClr val="accent1"/>
            </a:solidFill>
            <a:ln>
              <a:noFill/>
            </a:ln>
            <a:effectLst/>
          </c:spPr>
          <c:invertIfNegative val="0"/>
          <c:cat>
            <c:multiLvlStrRef>
              <c:f>'6. Pivot Table'!$E$4:$E$34</c:f>
              <c:multiLvlStrCache>
                <c:ptCount val="27"/>
                <c:lvl>
                  <c:pt idx="0">
                    <c:v>EMF Impacts</c:v>
                  </c:pt>
                  <c:pt idx="1">
                    <c:v>Fishery Access</c:v>
                  </c:pt>
                  <c:pt idx="2">
                    <c:v>Habitat Fragmentation/Modification</c:v>
                  </c:pt>
                  <c:pt idx="3">
                    <c:v>Other</c:v>
                  </c:pt>
                  <c:pt idx="4">
                    <c:v>Resource Monitoring</c:v>
                  </c:pt>
                  <c:pt idx="5">
                    <c:v>Sound/Vibration Impacts</c:v>
                  </c:pt>
                  <c:pt idx="6">
                    <c:v>Species Distribution/Composition</c:v>
                  </c:pt>
                  <c:pt idx="7">
                    <c:v>Cumulative Impacts</c:v>
                  </c:pt>
                  <c:pt idx="8">
                    <c:v>Heat Impacts</c:v>
                  </c:pt>
                  <c:pt idx="9">
                    <c:v>Economic Impact</c:v>
                  </c:pt>
                  <c:pt idx="10">
                    <c:v>EMF Impacts</c:v>
                  </c:pt>
                  <c:pt idx="11">
                    <c:v>Fishery Access</c:v>
                  </c:pt>
                  <c:pt idx="12">
                    <c:v>Fishing Industry Communication</c:v>
                  </c:pt>
                  <c:pt idx="13">
                    <c:v>Habitat Fragmentation/Modification</c:v>
                  </c:pt>
                  <c:pt idx="14">
                    <c:v>Other</c:v>
                  </c:pt>
                  <c:pt idx="15">
                    <c:v>Resource Monitoring</c:v>
                  </c:pt>
                  <c:pt idx="16">
                    <c:v>Sound/Vibration Impacts</c:v>
                  </c:pt>
                  <c:pt idx="17">
                    <c:v>Species Distribution/Composition</c:v>
                  </c:pt>
                  <c:pt idx="18">
                    <c:v>Community Engagement</c:v>
                  </c:pt>
                  <c:pt idx="19">
                    <c:v>Cumulative Impacts</c:v>
                  </c:pt>
                  <c:pt idx="20">
                    <c:v>Infrastructure Impacts</c:v>
                  </c:pt>
                  <c:pt idx="21">
                    <c:v>Habitat Fragmentation/Modification</c:v>
                  </c:pt>
                  <c:pt idx="22">
                    <c:v>Resource Monitoring</c:v>
                  </c:pt>
                  <c:pt idx="23">
                    <c:v>Sound/Vibration Impacts</c:v>
                  </c:pt>
                  <c:pt idx="24">
                    <c:v>Species Distribution/Composition</c:v>
                  </c:pt>
                  <c:pt idx="25">
                    <c:v>Changes in Light Level</c:v>
                  </c:pt>
                  <c:pt idx="26">
                    <c:v>Cumulative Impacts</c:v>
                  </c:pt>
                </c:lvl>
                <c:lvl>
                  <c:pt idx="0">
                    <c:v>Fish</c:v>
                  </c:pt>
                  <c:pt idx="9">
                    <c:v>Fisheries</c:v>
                  </c:pt>
                  <c:pt idx="21">
                    <c:v>Other</c:v>
                  </c:pt>
                </c:lvl>
              </c:multiLvlStrCache>
            </c:multiLvlStrRef>
          </c:cat>
          <c:val>
            <c:numRef>
              <c:f>'6. Pivot Table'!$F$4:$F$34</c:f>
              <c:numCache>
                <c:formatCode>General</c:formatCode>
                <c:ptCount val="27"/>
                <c:pt idx="0">
                  <c:v>14</c:v>
                </c:pt>
                <c:pt idx="1">
                  <c:v>1</c:v>
                </c:pt>
                <c:pt idx="2">
                  <c:v>30</c:v>
                </c:pt>
                <c:pt idx="3">
                  <c:v>1</c:v>
                </c:pt>
                <c:pt idx="4">
                  <c:v>6</c:v>
                </c:pt>
                <c:pt idx="5">
                  <c:v>7</c:v>
                </c:pt>
                <c:pt idx="6">
                  <c:v>20</c:v>
                </c:pt>
                <c:pt idx="7">
                  <c:v>1</c:v>
                </c:pt>
                <c:pt idx="8">
                  <c:v>1</c:v>
                </c:pt>
                <c:pt idx="10">
                  <c:v>1</c:v>
                </c:pt>
                <c:pt idx="11">
                  <c:v>7</c:v>
                </c:pt>
                <c:pt idx="12">
                  <c:v>1</c:v>
                </c:pt>
                <c:pt idx="13">
                  <c:v>3</c:v>
                </c:pt>
                <c:pt idx="14">
                  <c:v>2</c:v>
                </c:pt>
                <c:pt idx="16">
                  <c:v>1</c:v>
                </c:pt>
                <c:pt idx="17">
                  <c:v>1</c:v>
                </c:pt>
                <c:pt idx="18">
                  <c:v>1</c:v>
                </c:pt>
                <c:pt idx="19">
                  <c:v>2</c:v>
                </c:pt>
                <c:pt idx="20">
                  <c:v>6</c:v>
                </c:pt>
                <c:pt idx="21">
                  <c:v>14</c:v>
                </c:pt>
                <c:pt idx="23">
                  <c:v>3</c:v>
                </c:pt>
                <c:pt idx="24">
                  <c:v>1</c:v>
                </c:pt>
                <c:pt idx="25">
                  <c:v>1</c:v>
                </c:pt>
                <c:pt idx="26">
                  <c:v>3</c:v>
                </c:pt>
              </c:numCache>
            </c:numRef>
          </c:val>
          <c:extLst>
            <c:ext xmlns:c16="http://schemas.microsoft.com/office/drawing/2014/chart" uri="{C3380CC4-5D6E-409C-BE32-E72D297353CC}">
              <c16:uniqueId val="{00000000-C491-4F56-8017-2AEB4B48A4DD}"/>
            </c:ext>
          </c:extLst>
        </c:ser>
        <c:ser>
          <c:idx val="1"/>
          <c:order val="1"/>
          <c:tx>
            <c:strRef>
              <c:f>'6. Pivot Table'!$G$2:$G$3</c:f>
              <c:strCache>
                <c:ptCount val="1"/>
                <c:pt idx="0">
                  <c:v>Partially Addressed</c:v>
                </c:pt>
              </c:strCache>
            </c:strRef>
          </c:tx>
          <c:spPr>
            <a:solidFill>
              <a:schemeClr val="accent2"/>
            </a:solidFill>
            <a:ln>
              <a:noFill/>
            </a:ln>
            <a:effectLst/>
          </c:spPr>
          <c:invertIfNegative val="0"/>
          <c:cat>
            <c:multiLvlStrRef>
              <c:f>'6. Pivot Table'!$E$4:$E$34</c:f>
              <c:multiLvlStrCache>
                <c:ptCount val="27"/>
                <c:lvl>
                  <c:pt idx="0">
                    <c:v>EMF Impacts</c:v>
                  </c:pt>
                  <c:pt idx="1">
                    <c:v>Fishery Access</c:v>
                  </c:pt>
                  <c:pt idx="2">
                    <c:v>Habitat Fragmentation/Modification</c:v>
                  </c:pt>
                  <c:pt idx="3">
                    <c:v>Other</c:v>
                  </c:pt>
                  <c:pt idx="4">
                    <c:v>Resource Monitoring</c:v>
                  </c:pt>
                  <c:pt idx="5">
                    <c:v>Sound/Vibration Impacts</c:v>
                  </c:pt>
                  <c:pt idx="6">
                    <c:v>Species Distribution/Composition</c:v>
                  </c:pt>
                  <c:pt idx="7">
                    <c:v>Cumulative Impacts</c:v>
                  </c:pt>
                  <c:pt idx="8">
                    <c:v>Heat Impacts</c:v>
                  </c:pt>
                  <c:pt idx="9">
                    <c:v>Economic Impact</c:v>
                  </c:pt>
                  <c:pt idx="10">
                    <c:v>EMF Impacts</c:v>
                  </c:pt>
                  <c:pt idx="11">
                    <c:v>Fishery Access</c:v>
                  </c:pt>
                  <c:pt idx="12">
                    <c:v>Fishing Industry Communication</c:v>
                  </c:pt>
                  <c:pt idx="13">
                    <c:v>Habitat Fragmentation/Modification</c:v>
                  </c:pt>
                  <c:pt idx="14">
                    <c:v>Other</c:v>
                  </c:pt>
                  <c:pt idx="15">
                    <c:v>Resource Monitoring</c:v>
                  </c:pt>
                  <c:pt idx="16">
                    <c:v>Sound/Vibration Impacts</c:v>
                  </c:pt>
                  <c:pt idx="17">
                    <c:v>Species Distribution/Composition</c:v>
                  </c:pt>
                  <c:pt idx="18">
                    <c:v>Community Engagement</c:v>
                  </c:pt>
                  <c:pt idx="19">
                    <c:v>Cumulative Impacts</c:v>
                  </c:pt>
                  <c:pt idx="20">
                    <c:v>Infrastructure Impacts</c:v>
                  </c:pt>
                  <c:pt idx="21">
                    <c:v>Habitat Fragmentation/Modification</c:v>
                  </c:pt>
                  <c:pt idx="22">
                    <c:v>Resource Monitoring</c:v>
                  </c:pt>
                  <c:pt idx="23">
                    <c:v>Sound/Vibration Impacts</c:v>
                  </c:pt>
                  <c:pt idx="24">
                    <c:v>Species Distribution/Composition</c:v>
                  </c:pt>
                  <c:pt idx="25">
                    <c:v>Changes in Light Level</c:v>
                  </c:pt>
                  <c:pt idx="26">
                    <c:v>Cumulative Impacts</c:v>
                  </c:pt>
                </c:lvl>
                <c:lvl>
                  <c:pt idx="0">
                    <c:v>Fish</c:v>
                  </c:pt>
                  <c:pt idx="9">
                    <c:v>Fisheries</c:v>
                  </c:pt>
                  <c:pt idx="21">
                    <c:v>Other</c:v>
                  </c:pt>
                </c:lvl>
              </c:multiLvlStrCache>
            </c:multiLvlStrRef>
          </c:cat>
          <c:val>
            <c:numRef>
              <c:f>'6. Pivot Table'!$G$4:$G$34</c:f>
              <c:numCache>
                <c:formatCode>General</c:formatCode>
                <c:ptCount val="27"/>
                <c:pt idx="0">
                  <c:v>10</c:v>
                </c:pt>
                <c:pt idx="2">
                  <c:v>15</c:v>
                </c:pt>
                <c:pt idx="3">
                  <c:v>1</c:v>
                </c:pt>
                <c:pt idx="4">
                  <c:v>6</c:v>
                </c:pt>
                <c:pt idx="5">
                  <c:v>2</c:v>
                </c:pt>
                <c:pt idx="6">
                  <c:v>23</c:v>
                </c:pt>
                <c:pt idx="9">
                  <c:v>6</c:v>
                </c:pt>
                <c:pt idx="10">
                  <c:v>2</c:v>
                </c:pt>
                <c:pt idx="11">
                  <c:v>9</c:v>
                </c:pt>
                <c:pt idx="12">
                  <c:v>1</c:v>
                </c:pt>
                <c:pt idx="13">
                  <c:v>1</c:v>
                </c:pt>
                <c:pt idx="15">
                  <c:v>2</c:v>
                </c:pt>
                <c:pt idx="16">
                  <c:v>8</c:v>
                </c:pt>
                <c:pt idx="17">
                  <c:v>1</c:v>
                </c:pt>
                <c:pt idx="21">
                  <c:v>1</c:v>
                </c:pt>
                <c:pt idx="22">
                  <c:v>1</c:v>
                </c:pt>
                <c:pt idx="23">
                  <c:v>1</c:v>
                </c:pt>
                <c:pt idx="24">
                  <c:v>2</c:v>
                </c:pt>
                <c:pt idx="26">
                  <c:v>5</c:v>
                </c:pt>
              </c:numCache>
            </c:numRef>
          </c:val>
          <c:extLst>
            <c:ext xmlns:c16="http://schemas.microsoft.com/office/drawing/2014/chart" uri="{C3380CC4-5D6E-409C-BE32-E72D297353CC}">
              <c16:uniqueId val="{00000001-C491-4F56-8017-2AEB4B48A4DD}"/>
            </c:ext>
          </c:extLst>
        </c:ser>
        <c:ser>
          <c:idx val="2"/>
          <c:order val="2"/>
          <c:tx>
            <c:strRef>
              <c:f>'6. Pivot Table'!$H$2:$H$3</c:f>
              <c:strCache>
                <c:ptCount val="1"/>
                <c:pt idx="0">
                  <c:v>(blank)</c:v>
                </c:pt>
              </c:strCache>
            </c:strRef>
          </c:tx>
          <c:spPr>
            <a:solidFill>
              <a:schemeClr val="accent3"/>
            </a:solidFill>
            <a:ln>
              <a:noFill/>
            </a:ln>
            <a:effectLst/>
          </c:spPr>
          <c:invertIfNegative val="0"/>
          <c:cat>
            <c:multiLvlStrRef>
              <c:f>'6. Pivot Table'!$E$4:$E$34</c:f>
              <c:multiLvlStrCache>
                <c:ptCount val="27"/>
                <c:lvl>
                  <c:pt idx="0">
                    <c:v>EMF Impacts</c:v>
                  </c:pt>
                  <c:pt idx="1">
                    <c:v>Fishery Access</c:v>
                  </c:pt>
                  <c:pt idx="2">
                    <c:v>Habitat Fragmentation/Modification</c:v>
                  </c:pt>
                  <c:pt idx="3">
                    <c:v>Other</c:v>
                  </c:pt>
                  <c:pt idx="4">
                    <c:v>Resource Monitoring</c:v>
                  </c:pt>
                  <c:pt idx="5">
                    <c:v>Sound/Vibration Impacts</c:v>
                  </c:pt>
                  <c:pt idx="6">
                    <c:v>Species Distribution/Composition</c:v>
                  </c:pt>
                  <c:pt idx="7">
                    <c:v>Cumulative Impacts</c:v>
                  </c:pt>
                  <c:pt idx="8">
                    <c:v>Heat Impacts</c:v>
                  </c:pt>
                  <c:pt idx="9">
                    <c:v>Economic Impact</c:v>
                  </c:pt>
                  <c:pt idx="10">
                    <c:v>EMF Impacts</c:v>
                  </c:pt>
                  <c:pt idx="11">
                    <c:v>Fishery Access</c:v>
                  </c:pt>
                  <c:pt idx="12">
                    <c:v>Fishing Industry Communication</c:v>
                  </c:pt>
                  <c:pt idx="13">
                    <c:v>Habitat Fragmentation/Modification</c:v>
                  </c:pt>
                  <c:pt idx="14">
                    <c:v>Other</c:v>
                  </c:pt>
                  <c:pt idx="15">
                    <c:v>Resource Monitoring</c:v>
                  </c:pt>
                  <c:pt idx="16">
                    <c:v>Sound/Vibration Impacts</c:v>
                  </c:pt>
                  <c:pt idx="17">
                    <c:v>Species Distribution/Composition</c:v>
                  </c:pt>
                  <c:pt idx="18">
                    <c:v>Community Engagement</c:v>
                  </c:pt>
                  <c:pt idx="19">
                    <c:v>Cumulative Impacts</c:v>
                  </c:pt>
                  <c:pt idx="20">
                    <c:v>Infrastructure Impacts</c:v>
                  </c:pt>
                  <c:pt idx="21">
                    <c:v>Habitat Fragmentation/Modification</c:v>
                  </c:pt>
                  <c:pt idx="22">
                    <c:v>Resource Monitoring</c:v>
                  </c:pt>
                  <c:pt idx="23">
                    <c:v>Sound/Vibration Impacts</c:v>
                  </c:pt>
                  <c:pt idx="24">
                    <c:v>Species Distribution/Composition</c:v>
                  </c:pt>
                  <c:pt idx="25">
                    <c:v>Changes in Light Level</c:v>
                  </c:pt>
                  <c:pt idx="26">
                    <c:v>Cumulative Impacts</c:v>
                  </c:pt>
                </c:lvl>
                <c:lvl>
                  <c:pt idx="0">
                    <c:v>Fish</c:v>
                  </c:pt>
                  <c:pt idx="9">
                    <c:v>Fisheries</c:v>
                  </c:pt>
                  <c:pt idx="21">
                    <c:v>Other</c:v>
                  </c:pt>
                </c:lvl>
              </c:multiLvlStrCache>
            </c:multiLvlStrRef>
          </c:cat>
          <c:val>
            <c:numRef>
              <c:f>'6. Pivot Table'!$H$4:$H$34</c:f>
              <c:numCache>
                <c:formatCode>General</c:formatCode>
                <c:ptCount val="27"/>
              </c:numCache>
            </c:numRef>
          </c:val>
          <c:extLst>
            <c:ext xmlns:c16="http://schemas.microsoft.com/office/drawing/2014/chart" uri="{C3380CC4-5D6E-409C-BE32-E72D297353CC}">
              <c16:uniqueId val="{00000002-C491-4F56-8017-2AEB4B48A4DD}"/>
            </c:ext>
          </c:extLst>
        </c:ser>
        <c:ser>
          <c:idx val="3"/>
          <c:order val="3"/>
          <c:tx>
            <c:strRef>
              <c:f>'6. Pivot Table'!$I$2:$I$3</c:f>
              <c:strCache>
                <c:ptCount val="1"/>
                <c:pt idx="0">
                  <c:v>Adequately Addressed</c:v>
                </c:pt>
              </c:strCache>
            </c:strRef>
          </c:tx>
          <c:spPr>
            <a:solidFill>
              <a:schemeClr val="accent4"/>
            </a:solidFill>
            <a:ln>
              <a:noFill/>
            </a:ln>
            <a:effectLst/>
          </c:spPr>
          <c:invertIfNegative val="0"/>
          <c:cat>
            <c:multiLvlStrRef>
              <c:f>'6. Pivot Table'!$E$4:$E$34</c:f>
              <c:multiLvlStrCache>
                <c:ptCount val="27"/>
                <c:lvl>
                  <c:pt idx="0">
                    <c:v>EMF Impacts</c:v>
                  </c:pt>
                  <c:pt idx="1">
                    <c:v>Fishery Access</c:v>
                  </c:pt>
                  <c:pt idx="2">
                    <c:v>Habitat Fragmentation/Modification</c:v>
                  </c:pt>
                  <c:pt idx="3">
                    <c:v>Other</c:v>
                  </c:pt>
                  <c:pt idx="4">
                    <c:v>Resource Monitoring</c:v>
                  </c:pt>
                  <c:pt idx="5">
                    <c:v>Sound/Vibration Impacts</c:v>
                  </c:pt>
                  <c:pt idx="6">
                    <c:v>Species Distribution/Composition</c:v>
                  </c:pt>
                  <c:pt idx="7">
                    <c:v>Cumulative Impacts</c:v>
                  </c:pt>
                  <c:pt idx="8">
                    <c:v>Heat Impacts</c:v>
                  </c:pt>
                  <c:pt idx="9">
                    <c:v>Economic Impact</c:v>
                  </c:pt>
                  <c:pt idx="10">
                    <c:v>EMF Impacts</c:v>
                  </c:pt>
                  <c:pt idx="11">
                    <c:v>Fishery Access</c:v>
                  </c:pt>
                  <c:pt idx="12">
                    <c:v>Fishing Industry Communication</c:v>
                  </c:pt>
                  <c:pt idx="13">
                    <c:v>Habitat Fragmentation/Modification</c:v>
                  </c:pt>
                  <c:pt idx="14">
                    <c:v>Other</c:v>
                  </c:pt>
                  <c:pt idx="15">
                    <c:v>Resource Monitoring</c:v>
                  </c:pt>
                  <c:pt idx="16">
                    <c:v>Sound/Vibration Impacts</c:v>
                  </c:pt>
                  <c:pt idx="17">
                    <c:v>Species Distribution/Composition</c:v>
                  </c:pt>
                  <c:pt idx="18">
                    <c:v>Community Engagement</c:v>
                  </c:pt>
                  <c:pt idx="19">
                    <c:v>Cumulative Impacts</c:v>
                  </c:pt>
                  <c:pt idx="20">
                    <c:v>Infrastructure Impacts</c:v>
                  </c:pt>
                  <c:pt idx="21">
                    <c:v>Habitat Fragmentation/Modification</c:v>
                  </c:pt>
                  <c:pt idx="22">
                    <c:v>Resource Monitoring</c:v>
                  </c:pt>
                  <c:pt idx="23">
                    <c:v>Sound/Vibration Impacts</c:v>
                  </c:pt>
                  <c:pt idx="24">
                    <c:v>Species Distribution/Composition</c:v>
                  </c:pt>
                  <c:pt idx="25">
                    <c:v>Changes in Light Level</c:v>
                  </c:pt>
                  <c:pt idx="26">
                    <c:v>Cumulative Impacts</c:v>
                  </c:pt>
                </c:lvl>
                <c:lvl>
                  <c:pt idx="0">
                    <c:v>Fish</c:v>
                  </c:pt>
                  <c:pt idx="9">
                    <c:v>Fisheries</c:v>
                  </c:pt>
                  <c:pt idx="21">
                    <c:v>Other</c:v>
                  </c:pt>
                </c:lvl>
              </c:multiLvlStrCache>
            </c:multiLvlStrRef>
          </c:cat>
          <c:val>
            <c:numRef>
              <c:f>'6. Pivot Table'!$I$4:$I$34</c:f>
              <c:numCache>
                <c:formatCode>General</c:formatCode>
                <c:ptCount val="27"/>
                <c:pt idx="16">
                  <c:v>1</c:v>
                </c:pt>
              </c:numCache>
            </c:numRef>
          </c:val>
          <c:extLst>
            <c:ext xmlns:c16="http://schemas.microsoft.com/office/drawing/2014/chart" uri="{C3380CC4-5D6E-409C-BE32-E72D297353CC}">
              <c16:uniqueId val="{00000003-C491-4F56-8017-2AEB4B48A4DD}"/>
            </c:ext>
          </c:extLst>
        </c:ser>
        <c:dLbls>
          <c:showLegendKey val="0"/>
          <c:showVal val="0"/>
          <c:showCatName val="0"/>
          <c:showSerName val="0"/>
          <c:showPercent val="0"/>
          <c:showBubbleSize val="0"/>
        </c:dLbls>
        <c:gapWidth val="219"/>
        <c:overlap val="-27"/>
        <c:axId val="438455544"/>
        <c:axId val="438454888"/>
      </c:barChart>
      <c:catAx>
        <c:axId val="438455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454888"/>
        <c:crosses val="autoZero"/>
        <c:auto val="1"/>
        <c:lblAlgn val="ctr"/>
        <c:lblOffset val="100"/>
        <c:noMultiLvlLbl val="0"/>
      </c:catAx>
      <c:valAx>
        <c:axId val="438454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455544"/>
        <c:crosses val="autoZero"/>
        <c:crossBetween val="between"/>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19717</xdr:rowOff>
    </xdr:from>
    <xdr:to>
      <xdr:col>2</xdr:col>
      <xdr:colOff>3913368</xdr:colOff>
      <xdr:row>15</xdr:row>
      <xdr:rowOff>56791</xdr:rowOff>
    </xdr:to>
    <xdr:pic>
      <xdr:nvPicPr>
        <xdr:cNvPr id="2" name="Picture 1">
          <a:extLst>
            <a:ext uri="{FF2B5EF4-FFF2-40B4-BE49-F238E27FC236}">
              <a16:creationId xmlns:a16="http://schemas.microsoft.com/office/drawing/2014/main" id="{16A58A52-A155-42B1-AF31-E51436FC9357}"/>
            </a:ext>
          </a:extLst>
        </xdr:cNvPr>
        <xdr:cNvPicPr>
          <a:picLocks noChangeAspect="1"/>
        </xdr:cNvPicPr>
      </xdr:nvPicPr>
      <xdr:blipFill>
        <a:blip xmlns:r="http://schemas.openxmlformats.org/officeDocument/2006/relationships" r:embed="rId1"/>
        <a:stretch>
          <a:fillRect/>
        </a:stretch>
      </xdr:blipFill>
      <xdr:spPr>
        <a:xfrm>
          <a:off x="0" y="1678188"/>
          <a:ext cx="8568110" cy="3553594"/>
        </a:xfrm>
        <a:prstGeom prst="rect">
          <a:avLst/>
        </a:prstGeom>
      </xdr:spPr>
    </xdr:pic>
    <xdr:clientData/>
  </xdr:twoCellAnchor>
  <xdr:twoCellAnchor editAs="oneCell">
    <xdr:from>
      <xdr:col>4</xdr:col>
      <xdr:colOff>1</xdr:colOff>
      <xdr:row>0</xdr:row>
      <xdr:rowOff>0</xdr:rowOff>
    </xdr:from>
    <xdr:to>
      <xdr:col>12</xdr:col>
      <xdr:colOff>449035</xdr:colOff>
      <xdr:row>1</xdr:row>
      <xdr:rowOff>90442</xdr:rowOff>
    </xdr:to>
    <xdr:pic>
      <xdr:nvPicPr>
        <xdr:cNvPr id="4" name="Picture 3">
          <a:extLst>
            <a:ext uri="{FF2B5EF4-FFF2-40B4-BE49-F238E27FC236}">
              <a16:creationId xmlns:a16="http://schemas.microsoft.com/office/drawing/2014/main" id="{B533A1FF-9C58-4DD7-9AAD-979CCFE5751C}"/>
            </a:ext>
          </a:extLst>
        </xdr:cNvPr>
        <xdr:cNvPicPr>
          <a:picLocks noChangeAspect="1"/>
        </xdr:cNvPicPr>
      </xdr:nvPicPr>
      <xdr:blipFill>
        <a:blip xmlns:r="http://schemas.openxmlformats.org/officeDocument/2006/relationships" r:embed="rId2"/>
        <a:stretch>
          <a:fillRect/>
        </a:stretch>
      </xdr:blipFill>
      <xdr:spPr>
        <a:xfrm>
          <a:off x="12096751" y="0"/>
          <a:ext cx="5347606" cy="21461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47624</xdr:colOff>
      <xdr:row>0</xdr:row>
      <xdr:rowOff>305279</xdr:rowOff>
    </xdr:from>
    <xdr:to>
      <xdr:col>17</xdr:col>
      <xdr:colOff>574357</xdr:colOff>
      <xdr:row>6</xdr:row>
      <xdr:rowOff>428626</xdr:rowOff>
    </xdr:to>
    <xdr:sp macro="" textlink="">
      <xdr:nvSpPr>
        <xdr:cNvPr id="2" name="TextBox 1">
          <a:extLst>
            <a:ext uri="{FF2B5EF4-FFF2-40B4-BE49-F238E27FC236}">
              <a16:creationId xmlns:a16="http://schemas.microsoft.com/office/drawing/2014/main" id="{914A9424-04FB-428E-BD79-39D3CF2545F2}"/>
            </a:ext>
          </a:extLst>
        </xdr:cNvPr>
        <xdr:cNvSpPr txBox="1"/>
      </xdr:nvSpPr>
      <xdr:spPr>
        <a:xfrm>
          <a:off x="16371093" y="305279"/>
          <a:ext cx="6598920" cy="63265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u="sng">
              <a:solidFill>
                <a:schemeClr val="dk1"/>
              </a:solidFill>
              <a:effectLst/>
              <a:latin typeface="+mn-lt"/>
              <a:ea typeface="+mn-ea"/>
              <a:cs typeface="+mn-cs"/>
            </a:rPr>
            <a:t>Format for Short Citation</a:t>
          </a:r>
        </a:p>
        <a:p>
          <a:endParaRPr lang="en-US" sz="1100" b="0" u="none">
            <a:solidFill>
              <a:schemeClr val="dk1"/>
            </a:solidFill>
            <a:effectLst/>
            <a:latin typeface="+mn-lt"/>
            <a:ea typeface="+mn-ea"/>
            <a:cs typeface="+mn-cs"/>
          </a:endParaRPr>
        </a:p>
        <a:p>
          <a:r>
            <a:rPr lang="en-US" sz="1100" b="0" u="none">
              <a:solidFill>
                <a:schemeClr val="dk1"/>
              </a:solidFill>
              <a:effectLst/>
              <a:latin typeface="+mn-lt"/>
              <a:ea typeface="+mn-ea"/>
              <a:cs typeface="+mn-cs"/>
            </a:rPr>
            <a:t>-LastName</a:t>
          </a:r>
          <a:r>
            <a:rPr lang="en-US" sz="1100" b="0" u="none" baseline="0">
              <a:solidFill>
                <a:schemeClr val="dk1"/>
              </a:solidFill>
              <a:effectLst/>
              <a:latin typeface="+mn-lt"/>
              <a:ea typeface="+mn-ea"/>
              <a:cs typeface="+mn-cs"/>
            </a:rPr>
            <a:t> Year</a:t>
          </a:r>
        </a:p>
        <a:p>
          <a:r>
            <a:rPr lang="en-US" sz="1100" b="0" u="none" baseline="0">
              <a:solidFill>
                <a:schemeClr val="dk1"/>
              </a:solidFill>
              <a:effectLst/>
              <a:latin typeface="+mn-lt"/>
              <a:ea typeface="+mn-ea"/>
              <a:cs typeface="+mn-cs"/>
            </a:rPr>
            <a:t>-LastName1 and LastName2 Year</a:t>
          </a:r>
        </a:p>
        <a:p>
          <a:r>
            <a:rPr lang="en-US" sz="1100" b="0" u="none" baseline="0">
              <a:solidFill>
                <a:schemeClr val="dk1"/>
              </a:solidFill>
              <a:effectLst/>
              <a:latin typeface="+mn-lt"/>
              <a:ea typeface="+mn-ea"/>
              <a:cs typeface="+mn-cs"/>
            </a:rPr>
            <a:t>-Last Name1 et al. Year</a:t>
          </a:r>
          <a:endParaRPr lang="en-US" sz="1100" b="0" u="none">
            <a:solidFill>
              <a:schemeClr val="dk1"/>
            </a:solidFill>
            <a:effectLst/>
            <a:latin typeface="+mn-lt"/>
            <a:ea typeface="+mn-ea"/>
            <a:cs typeface="+mn-cs"/>
          </a:endParaRPr>
        </a:p>
        <a:p>
          <a:endParaRPr lang="en-US" sz="1400" b="0" u="sng">
            <a:solidFill>
              <a:schemeClr val="dk1"/>
            </a:solidFill>
            <a:effectLst/>
            <a:latin typeface="+mn-lt"/>
            <a:ea typeface="+mn-ea"/>
            <a:cs typeface="+mn-cs"/>
          </a:endParaRPr>
        </a:p>
        <a:p>
          <a:r>
            <a:rPr lang="en-US" sz="1400" b="0" u="sng">
              <a:solidFill>
                <a:schemeClr val="dk1"/>
              </a:solidFill>
              <a:effectLst/>
              <a:latin typeface="+mn-lt"/>
              <a:ea typeface="+mn-ea"/>
              <a:cs typeface="+mn-cs"/>
            </a:rPr>
            <a:t>Formats for Full Citation</a:t>
          </a:r>
        </a:p>
        <a:p>
          <a:r>
            <a:rPr lang="en-US" sz="1100" b="1">
              <a:solidFill>
                <a:schemeClr val="dk1"/>
              </a:solidFill>
              <a:effectLst/>
              <a:latin typeface="+mn-lt"/>
              <a:ea typeface="+mn-ea"/>
              <a:cs typeface="+mn-cs"/>
            </a:rPr>
            <a:t>Reports prepared by NYSERDA:</a:t>
          </a:r>
        </a:p>
        <a:p>
          <a:r>
            <a:rPr lang="en-US" sz="1100">
              <a:solidFill>
                <a:schemeClr val="dk1"/>
              </a:solidFill>
              <a:effectLst/>
              <a:latin typeface="+mn-lt"/>
              <a:ea typeface="+mn-ea"/>
              <a:cs typeface="+mn-cs"/>
            </a:rPr>
            <a:t>New York State Energy Research and Development Authority (NYSERDA). [Date]. [Report Title]. [NYSERDA Report xx-yy]. Prepared by organization, company or individual names and city/state location (optional). nyserda.ny.gov/publications.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Basic entry format:</a:t>
          </a:r>
        </a:p>
        <a:p>
          <a:r>
            <a:rPr lang="en-US" sz="1100">
              <a:solidFill>
                <a:schemeClr val="dk1"/>
              </a:solidFill>
              <a:effectLst/>
              <a:latin typeface="+mn-lt"/>
              <a:ea typeface="+mn-ea"/>
              <a:cs typeface="+mn-cs"/>
            </a:rPr>
            <a:t>Author (last name, first name or initials), Second author (last name, first name or initials). Date. Title. Volume. Number: page range (if appropriate).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Book:</a:t>
          </a:r>
        </a:p>
        <a:p>
          <a:r>
            <a:rPr lang="en-US" sz="1100">
              <a:solidFill>
                <a:schemeClr val="dk1"/>
              </a:solidFill>
              <a:effectLst/>
              <a:latin typeface="+mn-lt"/>
              <a:ea typeface="+mn-ea"/>
              <a:cs typeface="+mn-cs"/>
            </a:rPr>
            <a:t>[Author(s)]. [Date]. [Book Title]. [Edition]. [City], [STATE (two-letter abbreviation)]: [Publisher]. [Page from]–[Page to].</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Information (document, book, report) prepared by an agency:</a:t>
          </a:r>
        </a:p>
        <a:p>
          <a:r>
            <a:rPr lang="en-US" sz="1100">
              <a:solidFill>
                <a:schemeClr val="dk1"/>
              </a:solidFill>
              <a:effectLst/>
              <a:latin typeface="+mn-lt"/>
              <a:ea typeface="+mn-ea"/>
              <a:cs typeface="+mn-cs"/>
            </a:rPr>
            <a:t>[Author(s) (usually agency name)]. [Year]. [Government Publication Title]. [Edition]. [Document or Series (if applicable)]. [Publisher (department, division responsible for data compiled)]. [City], [STATE (two-letter abbreviation)]. [Prepared for (if applicable) (include city and state)]. [Page from]–[Page to].</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Journal article:</a:t>
          </a:r>
        </a:p>
        <a:p>
          <a:r>
            <a:rPr lang="en-US" sz="1100">
              <a:solidFill>
                <a:schemeClr val="dk1"/>
              </a:solidFill>
              <a:effectLst/>
              <a:latin typeface="+mn-lt"/>
              <a:ea typeface="+mn-ea"/>
              <a:cs typeface="+mn-cs"/>
            </a:rPr>
            <a:t>[Author(s)]. [Date]. [Journal article title in sentence case]. [Journal Name in Title Case] [Volume] ([Issue]):[Page from]–[Page to].</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Web reference (do not use web reference for information otherwise available in print):</a:t>
          </a:r>
        </a:p>
        <a:p>
          <a:r>
            <a:rPr lang="en-US" sz="1100">
              <a:solidFill>
                <a:schemeClr val="dk1"/>
              </a:solidFill>
              <a:effectLst/>
              <a:latin typeface="+mn-lt"/>
              <a:ea typeface="+mn-ea"/>
              <a:cs typeface="+mn-cs"/>
            </a:rPr>
            <a:t>[Author(s)]. [Date]. [“Web page title”]. Last revised: [Date posted or last revised)]. [URL, including http://]. Accessed [Month, Day, Year].</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*NOTE: If a website is the source, or the document can be downloaded from a reliable website, end the reference with “Available at: [website]. Updated [date]. Accessed [date].” If no date of update is provided on the web page, then do not insert the phrase.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Personal communications (include copy of contact report in “References Cited” folder):</a:t>
          </a:r>
        </a:p>
        <a:p>
          <a:r>
            <a:rPr lang="en-US" sz="1100">
              <a:solidFill>
                <a:schemeClr val="dk1"/>
              </a:solidFill>
              <a:effectLst/>
              <a:latin typeface="+mn-lt"/>
              <a:ea typeface="+mn-ea"/>
              <a:cs typeface="+mn-cs"/>
            </a:rPr>
            <a:t>[Person’s last name, first name]. [Year]. [Job Title]. [Organization], [City], [STATE (two-letter abbreviation)]. [Type of personal communication and with whom at [YOUR COMPANY].</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35</xdr:row>
      <xdr:rowOff>166688</xdr:rowOff>
    </xdr:from>
    <xdr:to>
      <xdr:col>10</xdr:col>
      <xdr:colOff>428625</xdr:colOff>
      <xdr:row>59</xdr:row>
      <xdr:rowOff>95250</xdr:rowOff>
    </xdr:to>
    <xdr:graphicFrame macro="">
      <xdr:nvGraphicFramePr>
        <xdr:cNvPr id="2" name="Chart 1">
          <a:extLst>
            <a:ext uri="{FF2B5EF4-FFF2-40B4-BE49-F238E27FC236}">
              <a16:creationId xmlns:a16="http://schemas.microsoft.com/office/drawing/2014/main" id="{8DDFFB05-C73F-409F-95DB-0F472C07E9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thies, Noelle" id="{BCD750AD-F8E5-4AD8-A63E-DF092C8DF4FD}" userId="S::noelle.mathies@wsp.com::c5410aca-3eb8-4dac-a310-298cd1b9ec72" providerId="AD"/>
  <person displayName="Mike Pol" id="{058B03A5-3F1A-482D-9939-C3BE7C205CD1}" userId="S::mike_rosascience.org#ext#@wsponline.onmicrosoft.com::e7e580fc-b8f3-4d23-8209-132080fda444"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thies, Noelle" refreshedDate="44893.467016319446" createdVersion="7" refreshedVersion="7" minRefreshableVersion="3" recordCount="102" xr:uid="{A156D866-1210-494D-B178-6DE6B61F8D92}">
  <cacheSource type="worksheet">
    <worksheetSource name="Table1"/>
  </cacheSource>
  <cacheFields count="38">
    <cacheField name="Research Project ID #" numFmtId="0">
      <sharedItems containsBlank="1" count="89">
        <s v="Ex-1"/>
        <s v="Ex-2"/>
        <s v="Ex-3"/>
        <s v="Ex-5"/>
        <s v="Ex-6"/>
        <s v="Ex-7"/>
        <s v="Ex-8"/>
        <s v="Ex-10"/>
        <s v="Ex-11"/>
        <s v="Ex-13"/>
        <s v="Ex-15"/>
        <s v="Ex-16"/>
        <s v="Ex-18"/>
        <s v="Ex-19"/>
        <s v="Ex-20"/>
        <s v="Ex-21"/>
        <s v="Ex-22"/>
        <s v="Ex-23"/>
        <s v="Ex-24"/>
        <s v="Ex-25"/>
        <s v="Ex-26"/>
        <s v="Ex-27"/>
        <s v="Ex-28"/>
        <s v="Ex-29"/>
        <s v="Ex-30"/>
        <s v="Ex-31"/>
        <s v="Ex-32"/>
        <s v="Ex-33"/>
        <s v="Ex-34"/>
        <s v="Ex-35"/>
        <s v="Ex-36"/>
        <s v="Ex-37"/>
        <s v="Ex-38"/>
        <s v="Ex-39"/>
        <s v="Ex-40"/>
        <s v="Ex-41"/>
        <s v="Ex-42"/>
        <s v="Ex-43"/>
        <s v="Ex-44"/>
        <s v="Ex-45"/>
        <s v="Ex-46"/>
        <s v="Ex-47"/>
        <s v="Ex-48"/>
        <s v="Ex-49"/>
        <s v="Ex-50"/>
        <s v="Ex-51"/>
        <s v="Ex-52"/>
        <s v="Ex-53"/>
        <s v="Ex-54"/>
        <s v="Ex-55"/>
        <s v="Ex-57"/>
        <s v="Ex-59"/>
        <s v="Ex-60"/>
        <s v="Ex-61"/>
        <s v="Ex-62"/>
        <m/>
        <s v="Ex-63"/>
        <s v="Ex-64"/>
        <s v="Ex-65"/>
        <s v="Ex-66"/>
        <s v="Ex-67"/>
        <s v="Ex-68"/>
        <s v="Ex-69"/>
        <s v="Ex-70"/>
        <s v="Ex-71"/>
        <s v="Ex-72"/>
        <s v="Ex-73"/>
        <s v="Ex-74"/>
        <s v="Ex-75"/>
        <s v="Ex-76"/>
        <s v="Ex-77"/>
        <s v="Ex-78"/>
        <s v="Ex-79"/>
        <s v="Ex-80"/>
        <s v="Ex-81"/>
        <s v="Ex-82"/>
        <s v="Ex-83"/>
        <s v="Ex-84"/>
        <s v="Ex-85"/>
        <s v="Ex-86"/>
        <s v="Ex-87"/>
        <s v="Ex-88"/>
        <s v="Ex-89"/>
        <s v="Ex-90"/>
        <s v="Ex-91"/>
        <s v="Ex-92"/>
        <s v="Ex-93"/>
        <s v="Ex-94"/>
        <s v="Ex-95"/>
      </sharedItems>
    </cacheField>
    <cacheField name="Research Category" numFmtId="0">
      <sharedItems containsBlank="1"/>
    </cacheField>
    <cacheField name="Research Category2" numFmtId="0">
      <sharedItems containsBlank="1"/>
    </cacheField>
    <cacheField name="Research Category3" numFmtId="0">
      <sharedItems containsBlank="1"/>
    </cacheField>
    <cacheField name="Identified  Research Need" numFmtId="0">
      <sharedItems containsBlank="1" count="11">
        <s v="Species Distribution/Composition"/>
        <s v="Habitat Fragmentation/Modification"/>
        <s v="Economic Impact"/>
        <s v="Fishery Access"/>
        <s v="Sound/Vibration Impacts"/>
        <s v="Other"/>
        <s v="EMF Impacts"/>
        <s v="Fishing Industry Communication"/>
        <s v="Cumulative Impacts"/>
        <s v="Resource Monitoring"/>
        <m/>
      </sharedItems>
    </cacheField>
    <cacheField name="Identified  Research Need2" numFmtId="0">
      <sharedItems containsBlank="1"/>
    </cacheField>
    <cacheField name="Source of Identification" numFmtId="0">
      <sharedItems containsBlank="1"/>
    </cacheField>
    <cacheField name="Fixed or Floating" numFmtId="0">
      <sharedItems containsBlank="1"/>
    </cacheField>
    <cacheField name="Windfarm Development Stage" numFmtId="0">
      <sharedItems containsBlank="1"/>
    </cacheField>
    <cacheField name="Spatial Scale" numFmtId="0">
      <sharedItems containsBlank="1"/>
    </cacheField>
    <cacheField name="Location" numFmtId="0">
      <sharedItems containsBlank="1" count="41">
        <s v="South Fork Wind Farm Lease Area"/>
        <s v="Revolution Wind Farm Area"/>
        <s v="U.S. Northeast Continental Shelf"/>
        <s v="Southern Cape Cod to Delaware OCS"/>
        <s v="Gulf of Maine"/>
        <s v="NY Bight"/>
        <s v="Not specified"/>
        <s v=" New York Bight"/>
        <s v=" New York. Current and Proposed Artificial Reef Sites"/>
        <s v="MA-RI Fisheries Research Projects"/>
        <s v="MA"/>
        <s v="Atlantic- Chesapeake Bay and Bush River"/>
        <s v="Delaware"/>
        <s v="ME"/>
        <s v="NJ"/>
        <s v="New England"/>
        <s v="NY"/>
        <s v="RI"/>
        <s v="Southern New England"/>
        <s v="Block Island Wind Farm"/>
        <s v="Atlantic Coast-wide"/>
        <s v="U.S. Atlantic Coast"/>
        <s v="Virginia WEA, Sandbridge Shoal Sand Borrow Site"/>
        <s v="Atlantic Shore Lease Areas"/>
        <s v="Sunrise Wind Farm"/>
        <s v="MA-RI WEA"/>
        <s v="Mayflower Wind"/>
        <s v="Long Island, NY"/>
        <s v="Empire Wind Lease Area"/>
        <s v="Various"/>
        <m/>
        <s v="Maryland"/>
        <s v="Atlantic surfclam fishery"/>
        <s v="New York Wind Energy Area"/>
        <s v="Connecticut/Rhode Island"/>
        <s v="New Jersey Wind Energy Area"/>
        <s v="North Carolina to New Jersey"/>
        <s v="Atlantic Seaboard"/>
        <s v="Atlantic Outer Continental Shelf"/>
        <s v="United States"/>
        <s v="Mid-Atlantic Nearshore"/>
      </sharedItems>
    </cacheField>
    <cacheField name="Temporal Scale of Project" numFmtId="0">
      <sharedItems containsBlank="1"/>
    </cacheField>
    <cacheField name="GIS Data Available (Y/N)" numFmtId="0">
      <sharedItems containsBlank="1"/>
    </cacheField>
    <cacheField name="Project Title" numFmtId="0">
      <sharedItems containsBlank="1"/>
    </cacheField>
    <cacheField name="Partner Entities" numFmtId="0">
      <sharedItems containsBlank="1"/>
    </cacheField>
    <cacheField name="Partner Entities2" numFmtId="0">
      <sharedItems containsBlank="1"/>
    </cacheField>
    <cacheField name="Partner Entities3" numFmtId="0">
      <sharedItems containsBlank="1"/>
    </cacheField>
    <cacheField name="Partner Entities4" numFmtId="0">
      <sharedItems containsBlank="1"/>
    </cacheField>
    <cacheField name="Project Objectives" numFmtId="0">
      <sharedItems containsBlank="1" longText="1"/>
    </cacheField>
    <cacheField name="Methodology" numFmtId="0">
      <sharedItems containsBlank="1" longText="1"/>
    </cacheField>
    <cacheField name="Animal Group" numFmtId="0">
      <sharedItems containsBlank="1"/>
    </cacheField>
    <cacheField name="Animal Group2" numFmtId="0">
      <sharedItems containsBlank="1"/>
    </cacheField>
    <cacheField name="Animal Group3" numFmtId="0">
      <sharedItems containsBlank="1"/>
    </cacheField>
    <cacheField name="Animal Group Value" numFmtId="0">
      <sharedItems containsBlank="1"/>
    </cacheField>
    <cacheField name="Project Start Year" numFmtId="0">
      <sharedItems containsDate="1" containsBlank="1" containsMixedTypes="1" minDate="1900-01-05T06:40:04" maxDate="1900-01-06T14:40:04" longText="1"/>
    </cacheField>
    <cacheField name="Project End Year" numFmtId="0">
      <sharedItems containsDate="1" containsBlank="1" containsMixedTypes="1" minDate="1900-01-05T18:40:04" maxDate="1900-01-07T06:40:04"/>
    </cacheField>
    <cacheField name="Status of Research" numFmtId="0">
      <sharedItems containsBlank="1"/>
    </cacheField>
    <cacheField name="Project Budget" numFmtId="0">
      <sharedItems containsBlank="1" containsMixedTypes="1" containsNumber="1" containsInteger="1" minValue="138132" maxValue="1367419"/>
    </cacheField>
    <cacheField name="Project Funding Source" numFmtId="0">
      <sharedItems containsBlank="1"/>
    </cacheField>
    <cacheField name="Project Funding Source2" numFmtId="0">
      <sharedItems containsBlank="1"/>
    </cacheField>
    <cacheField name="Project Website" numFmtId="0">
      <sharedItems containsBlank="1" longText="1"/>
    </cacheField>
    <cacheField name="PI Name" numFmtId="0">
      <sharedItems containsBlank="1"/>
    </cacheField>
    <cacheField name="PI Contact Info" numFmtId="0">
      <sharedItems containsBlank="1"/>
    </cacheField>
    <cacheField name="PI Affiliation" numFmtId="0">
      <sharedItems containsBlank="1"/>
    </cacheField>
    <cacheField name="Public Results (Y/N)" numFmtId="0">
      <sharedItems containsBlank="1"/>
    </cacheField>
    <cacheField name="Public Data (Y/N)" numFmtId="0">
      <sharedItems containsBlank="1"/>
    </cacheField>
    <cacheField name="Notes" numFmtId="0">
      <sharedItems containsBlank="1" longText="1"/>
    </cacheField>
    <cacheField name="reviewed"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thleen Marean" refreshedDate="44901.610349768518" createdVersion="7" refreshedVersion="7" minRefreshableVersion="3" recordCount="233" xr:uid="{552A48CA-52E1-4B2D-9827-705B7BBC25CB}">
  <cacheSource type="worksheet">
    <worksheetSource ref="A2:P235" sheet="2. Identified Research Needs"/>
  </cacheSource>
  <cacheFields count="16">
    <cacheField name="Research Need ID #" numFmtId="0">
      <sharedItems count="233">
        <s v="RN-1"/>
        <s v="RN-2"/>
        <s v="RN-3"/>
        <s v="RN-4"/>
        <s v="RN-5"/>
        <s v="RN-6"/>
        <s v="RN-7"/>
        <s v="RN-8"/>
        <s v="RN-9"/>
        <s v="RN-10"/>
        <s v="RN-11"/>
        <s v="RN-12"/>
        <s v="RN-13"/>
        <s v="RN-14"/>
        <s v="RN-15"/>
        <s v="RN-16"/>
        <s v="RN-17"/>
        <s v="RN-18"/>
        <s v="RN-19"/>
        <s v="RN-20"/>
        <s v="RN-21"/>
        <s v="RN-22"/>
        <s v="RN-23"/>
        <s v="RN-24"/>
        <s v="RN-25"/>
        <s v="RN-26"/>
        <s v="RN-27"/>
        <s v="RN-28"/>
        <s v="RN-29"/>
        <s v="RN-30"/>
        <s v="RN-31"/>
        <s v="RN-32"/>
        <s v="RN-33"/>
        <s v="RN-34"/>
        <s v="RN-35"/>
        <s v="RN-36"/>
        <s v="RN-37"/>
        <s v="RN-38"/>
        <s v="RN-39"/>
        <s v="RN-40"/>
        <s v="RN-41"/>
        <s v="RN-42"/>
        <s v="RN-43"/>
        <s v="RN-44"/>
        <s v="RN-45"/>
        <s v="RN-46"/>
        <s v="RN-47"/>
        <s v="RN-48"/>
        <s v="RN-49"/>
        <s v="RN-50"/>
        <s v="RN-51"/>
        <s v="RN-52"/>
        <s v="RN-53"/>
        <s v="RN-54"/>
        <s v="RN-55"/>
        <s v="RN-56"/>
        <s v="RN-57"/>
        <s v="RN-58"/>
        <s v="RN-59"/>
        <s v="RN-60"/>
        <s v="RN-61"/>
        <s v="RN-62"/>
        <s v="RN-63"/>
        <s v="RN-64"/>
        <s v="RN-65"/>
        <s v="RN-66"/>
        <s v="RN-67"/>
        <s v="RN-68"/>
        <s v="RN-69"/>
        <s v="RN-70"/>
        <s v="RN-71"/>
        <s v="RN-72"/>
        <s v="RN-73"/>
        <s v="RN-74"/>
        <s v="RN-75"/>
        <s v="RN-76"/>
        <s v="RN-77"/>
        <s v="RN-78"/>
        <s v="RN-79"/>
        <s v="RN-80"/>
        <s v="RN-81"/>
        <s v="RN-82"/>
        <s v="RN-83"/>
        <s v="RN-84"/>
        <s v="RN-85"/>
        <s v="RN-86"/>
        <s v="RN-87"/>
        <s v="RN-88"/>
        <s v="RN-89"/>
        <s v="RN-90"/>
        <s v="RN-91"/>
        <s v="RN-92"/>
        <s v="RN-93"/>
        <s v="RN-94"/>
        <s v="RN-95"/>
        <s v="RN-96"/>
        <s v="RN-97"/>
        <s v="RN-98"/>
        <s v="RN-99"/>
        <s v="RN-100"/>
        <s v="RN-101"/>
        <s v="RN-102"/>
        <s v="RN-103"/>
        <s v="RN-104"/>
        <s v="RN-105"/>
        <s v="RN-106"/>
        <s v="RN-107"/>
        <s v="RN-108"/>
        <s v="RN-109"/>
        <s v="RN-110"/>
        <s v="RN-111"/>
        <s v="RN-112"/>
        <s v="RN-113"/>
        <s v="RN-114"/>
        <s v="RN-115"/>
        <s v="RN-116"/>
        <s v="RN-117"/>
        <s v="RN-118"/>
        <s v="RN-119"/>
        <s v="RN-120"/>
        <s v="RN-121"/>
        <s v="RN-122"/>
        <s v="RN-123"/>
        <s v="RN-124"/>
        <s v="RN-125"/>
        <s v="RN-126"/>
        <s v="RN-127"/>
        <s v="RN-128"/>
        <s v="RN-129"/>
        <s v="RN-130"/>
        <s v="RN-131"/>
        <s v="RN-132"/>
        <s v="RN-133"/>
        <s v="RN-134"/>
        <s v="RN-135"/>
        <s v="RN-136"/>
        <s v="RN-137"/>
        <s v="RN-138"/>
        <s v="RN-139"/>
        <s v="RN-140"/>
        <s v="RN-141"/>
        <s v="RN-142"/>
        <s v="RN-143"/>
        <s v="RN-144"/>
        <s v="RN-145"/>
        <s v="RN-146"/>
        <s v="RN-147"/>
        <s v="RN-148"/>
        <s v="RN-149"/>
        <s v="RN-150"/>
        <s v="RN-151"/>
        <s v="RN-152"/>
        <s v="RN-153"/>
        <s v="RN-154"/>
        <s v="RN-155"/>
        <s v="RN-156"/>
        <s v="RN-157"/>
        <s v="RN-158"/>
        <s v="RN-159"/>
        <s v="RN-160"/>
        <s v="RN-161"/>
        <s v="RN-162"/>
        <s v="RN-163"/>
        <s v="RN-164"/>
        <s v="RN-165"/>
        <s v="RN-166"/>
        <s v="RN-167"/>
        <s v="RN-168"/>
        <s v="RN-169"/>
        <s v="RN-170"/>
        <s v="RN-171"/>
        <s v="RN-172"/>
        <s v="RN-173"/>
        <s v="RN-174"/>
        <s v="RN-175"/>
        <s v="RN-176"/>
        <s v="RN-177"/>
        <s v="RN-178"/>
        <s v="RN-179"/>
        <s v="RN-180"/>
        <s v="RN-181"/>
        <s v="RN-182"/>
        <s v="RN-183"/>
        <s v="RN-184"/>
        <s v="RN-185"/>
        <s v="RN-186"/>
        <s v="RN-187"/>
        <s v="RN-188"/>
        <s v="RN-189"/>
        <s v="RN-190"/>
        <s v="RN-191"/>
        <s v="RN-192"/>
        <s v="RN-193"/>
        <s v="RN-194"/>
        <s v="RN-195"/>
        <s v="RN-196"/>
        <s v="RN-197"/>
        <s v="RN-198"/>
        <s v="RN-199"/>
        <s v="RN-200"/>
        <s v="RN-201"/>
        <s v="RN-202"/>
        <s v="RN-203"/>
        <s v="RN-204"/>
        <s v="RN-205"/>
        <s v="RN-206"/>
        <s v="RN-207"/>
        <s v="RN-208"/>
        <s v="RN-209"/>
        <s v="RN-210"/>
        <s v="RN-211"/>
        <s v="RN-212"/>
        <s v="RN-213"/>
        <s v="RN-214"/>
        <s v="RN-215"/>
        <s v="RN-216"/>
        <s v="RN-217"/>
        <s v="RN-218"/>
        <s v="RN-219"/>
        <s v="RN-220"/>
        <s v="RN-221"/>
        <s v="RN-222"/>
        <s v="RN-223"/>
        <s v="RN-224"/>
        <s v="RN-225"/>
        <s v="RN-226"/>
        <s v="RN-227"/>
        <s v="RN-228"/>
        <s v="RN-229"/>
        <s v="RN-230"/>
        <s v="RN-231"/>
        <s v="RN-232"/>
        <s v="RN-233"/>
      </sharedItems>
    </cacheField>
    <cacheField name="Research Category" numFmtId="0">
      <sharedItems count="3">
        <s v="Other"/>
        <s v="Fisheries"/>
        <s v="Fish"/>
      </sharedItems>
    </cacheField>
    <cacheField name="Research Category2" numFmtId="0">
      <sharedItems/>
    </cacheField>
    <cacheField name="Research Category3" numFmtId="0">
      <sharedItems/>
    </cacheField>
    <cacheField name="Identified  Research Need" numFmtId="0">
      <sharedItems count="14">
        <s v="Changes in Light Level"/>
        <s v="Economic Impact"/>
        <s v="Community Engagement"/>
        <s v="Cumulative Impacts"/>
        <s v="EMF Impacts"/>
        <s v="Resource Monitoring"/>
        <s v="Fishery Access"/>
        <s v="Fishing Industry Communication"/>
        <s v="Habitat Fragmentation/Modification"/>
        <s v="Species Distribution/Composition"/>
        <s v="Heat Impacts"/>
        <s v="Infrastructure Impacts"/>
        <s v="Other"/>
        <s v="Sound/Vibration Impacts"/>
      </sharedItems>
    </cacheField>
    <cacheField name="Identified  Research Need2" numFmtId="0">
      <sharedItems count="13">
        <s v="Null"/>
        <s v="Cultural Impacts"/>
        <s v="Fishery Access"/>
        <s v="Other"/>
        <s v="Cumulative Impacts"/>
        <s v="Species Distribution/Composition"/>
        <s v="Economic Impact"/>
        <s v="Fishing Industry Communication"/>
        <s v="Habitat Fragmentation/Modification"/>
        <s v="Community Engagement"/>
        <s v="Sound/Vibration Impacts"/>
        <s v="Resource Monitoring"/>
        <s v="Heat Impacts"/>
      </sharedItems>
    </cacheField>
    <cacheField name="Source of Identification" numFmtId="0">
      <sharedItems containsBlank="1"/>
    </cacheField>
    <cacheField name="Windfarm Development Stage" numFmtId="0">
      <sharedItems containsBlank="1"/>
    </cacheField>
    <cacheField name="Spatial Scale" numFmtId="0">
      <sharedItems/>
    </cacheField>
    <cacheField name="Location" numFmtId="0">
      <sharedItems/>
    </cacheField>
    <cacheField name="Summary of Research Need" numFmtId="0">
      <sharedItems longText="1"/>
    </cacheField>
    <cacheField name="Existing Project Addressing Need (ID #)" numFmtId="0">
      <sharedItems containsBlank="1"/>
    </cacheField>
    <cacheField name="Status of Research" numFmtId="0">
      <sharedItems containsBlank="1" longText="1"/>
    </cacheField>
    <cacheField name="Data Gap Analysis Score" numFmtId="0">
      <sharedItems containsBlank="1" count="5">
        <s v="Not Addressed"/>
        <s v="Partially Addressed"/>
        <m/>
        <s v="Adequately Addressed"/>
        <s v="Fully Addressed" u="1"/>
      </sharedItems>
    </cacheField>
    <cacheField name="Explanation of additional Research Needed" numFmtId="0">
      <sharedItems containsBlank="1" longText="1"/>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
  <r>
    <x v="0"/>
    <s v="Fish"/>
    <s v="Null"/>
    <s v="Null"/>
    <x v="0"/>
    <s v="Null"/>
    <s v="CFRF 2022b"/>
    <s v="Fixed"/>
    <s v="All"/>
    <s v="Offshore Wind Project"/>
    <x v="0"/>
    <s v="short [0-3 years]"/>
    <s v="No"/>
    <s v="South Fork Wind Farm Fisheries Monitoring"/>
    <s v="Commercial Fisheries Research Foundation "/>
    <s v="Null"/>
    <s v="Null"/>
    <s v="Null"/>
    <s v="The project aims to collect pre-construction data on 1) the abundance, size structure, and distribution of marine species and 2) oceanographic data that can be used to characterize the conditions in the South Fork Wind Farm lease area and adjacent waters. "/>
    <s v="Data from Beam Trawl Survey, Ventless Trap Survey, Gillnet Survey, and Fish Pot Survey."/>
    <s v="Other Benthic Invertebrates"/>
    <s v="Demersal/Ground Fish"/>
    <s v="Null"/>
    <s v="commercially or recreationally important"/>
    <n v="2020"/>
    <n v="2022"/>
    <s v="Ongoing"/>
    <s v="Undetermined"/>
    <s v="South Fork Wind Farm"/>
    <s v="Undetermined"/>
    <s v="http://www.cfrfoundation.org/south-fork-wind-farm"/>
    <s v="N. David Bethoney, Ph.D."/>
    <s v="Email: dbethoney@cfrfoundation.org"/>
    <s v="Commercial Fisheries Research Foundation (CFRF)"/>
    <s v="Undetermined"/>
    <s v="Undetermined"/>
    <s v="The Commercial Fisheries Research Foundation in partnership with local fishermen are conducting pre-construction fisheries monitoring surveys of the South Fork Wind Offshore Wind Farm near Cox's Ledge.  The South Fork Wind Farm is an offshore wind energy project located in federal waters on the Outer Continental Shelf. It includes up to 15 wind turbine generators, submarine cables between turbines and an offshore substation. The project aims to collect pre-construction data on 1) the abundance, size structure, and distribution of marine species and 2) oceanographic data that can be used to characterize the conditions in the South Fork Wind Farm lease area and adjacent waters. _x000a__x000a_Additional Documentation - http://www.crmc.ri.gov/windenergy/dwsouthfork/SFW01_Fisheries_Monitoring_Plan_2020-09-30.pdf"/>
    <s v="svd"/>
  </r>
  <r>
    <x v="1"/>
    <s v="Fish"/>
    <s v="Null"/>
    <s v="Null"/>
    <x v="0"/>
    <s v="Null"/>
    <s v="CFRF 2022a"/>
    <s v="Fixed"/>
    <s v="All"/>
    <s v="Offshore Wind Project"/>
    <x v="1"/>
    <s v="short [0-3 years]"/>
    <s v="No"/>
    <s v="Ventless Trap Survey To Monitor Lobster And Crab Species In The Revolution Wind Farm Area Off Southern New England"/>
    <s v="Commercial Fisheries Research Foundation "/>
    <s v="University of Rhode Island Graduate School of Oceanography"/>
    <s v="Null"/>
    <s v="Null"/>
    <s v="This survey aims to collect pre-construction data on the distribution, abundance and composition of lobster and crab species in the area."/>
    <s v="Ventless trap survey"/>
    <s v="Other Benthic Invertebrates"/>
    <s v="Null"/>
    <s v="Null"/>
    <s v="commercially or recreationally important"/>
    <n v="2022"/>
    <n v="2023"/>
    <s v="Ongoing"/>
    <s v="Undetermined"/>
    <s v="Revolution Wind Farm"/>
    <s v="Undetermined"/>
    <s v="http://www.cfrfoundation.org/news/2022/1/6/call-for-applications-ri-amp-ma-lobster-and-crab-fvs-to-monitor-wind-farm-development"/>
    <s v="N. David Bethoney, Ph.D."/>
    <s v="Email: dbethoney@cfrfoundation.org"/>
    <s v="Commercial Fisheries Research Foundation (CFRF)"/>
    <s v="Undetermined"/>
    <s v="Undetermined"/>
    <s v="The Commercial Fisheries Research Foundation and the University of Rhode Island Graduate School of Oceanography are jointly proposing to Orsted to undertake a ventless trap survey to monitor lobster and crab species in the Revolution Wind Farm Area off southern New England. Commercial fishermen are being sought to join in the proposal process and, if funded, to undertake the proposed ventless trap survey._x000a__x000a_Additional Doucmentation: https://static1.squarespace.com/static/5669f27fa128e6a7fba76540/t/61d7277f7e3981424db2cf05/1641490305074/Revolution+Wind+Farm+Ventless+Trap+Survey+Vessel+Briefing+Document.pdf  "/>
    <s v="svd"/>
  </r>
  <r>
    <x v="2"/>
    <s v="Fish"/>
    <s v="Null"/>
    <s v="Null"/>
    <x v="0"/>
    <s v="Null"/>
    <s v="NOAA Fisheries 2022"/>
    <s v="Fixed"/>
    <s v="None"/>
    <s v="Regional"/>
    <x v="2"/>
    <s v="short [0-3 years]"/>
    <s v="No"/>
    <s v="Modeling Exploration Of The Impacts Of Natural And Anthropogenic Stressors On Sea Scallop Recruitments Over The U.S. Northeast Continental Shelf "/>
    <s v="University of Massachusetts, Dartmouth/School for Marine Science and Technology"/>
    <s v="Null"/>
    <s v="Null"/>
    <s v="Null"/>
    <s v="Determine if the offshore wind renewal energy development affects the connectivity of scallop between Georges Bank/South South Channel and Mid-Atlantic Bight"/>
    <s v="• Couple the scallop-IBM model with a high-resolution (up to ~1.0 m), wind turbine-resolving subdomain FVCOM ocean model under the framework of NECOFS (NS-FVCOM-scallop-IBM);_x000a_• Identify years which show the connectivity of sea scallop population between Georges Bank/Great South Channel and New England shelf as well as MidAtlantic Bight through the scallop-IBM experiments for 1978-2016;_x000a_• Repeat the scallop-IBM experiments for those years under the 3-D physical fields from NS-FVCOM for the cases with and without inclusion of wind turbines;_x000a_• Conduct sensitivity analysis of larval transport/dispersion, subsequent recruitment and connectivity between regions (e.g., GB to MAB) to the offshore wind turbine development as spawning patterns/locations and intensities change on the upstream GB and GSC;_x000a_• Repeat the above experiments with different designs of offshore wind turbine development"/>
    <s v="Zooplankton"/>
    <s v="Null"/>
    <s v="Null"/>
    <s v="commercially or recreationally important"/>
    <n v="2022"/>
    <n v="2022"/>
    <s v="Ongoing"/>
    <n v="1367419"/>
    <s v="Sea Scallop Research Set-Aside Program"/>
    <s v="Undetermined"/>
    <s v="https://www.fisheries.noaa.gov/new-england-mid-atlantic/science-data/sea-scallop-research-set-aside-projects-selected-2022-2023#establishing-standard-methods-to-assess-the-biological-condition-of-sea-scallops-before-and-after-offshore-wind-farm-development"/>
    <s v="Changsheng Chen, Ph.D."/>
    <s v="c1chen@umassd.edu"/>
    <s v="University of Massachusetts"/>
    <s v="Yes"/>
    <s v="Undetermined"/>
    <s v="None"/>
    <s v="Project website listed- but appears as if it is not for this project: _x000a_https://s3.us-east-1.amazonaws.com/nefmc.org/16.b-chen.pdf"/>
  </r>
  <r>
    <x v="3"/>
    <s v="Fish"/>
    <s v="Fisheries"/>
    <s v="Null"/>
    <x v="1"/>
    <s v="Species Distribution/Composition"/>
    <s v="BOEM 2022"/>
    <s v="Fixed"/>
    <s v="All"/>
    <s v="Regional"/>
    <x v="3"/>
    <s v="short [0-3 years]"/>
    <s v="No"/>
    <s v="Understanding Impacts Of Habitat Modifications On Commercial Fisheries And Apex Predator Distribution"/>
    <s v="BOEM"/>
    <s v="Null"/>
    <s v="Null"/>
    <s v="Null"/>
    <s v="a) Collect pre-construction and pre-sand mining information on the distribution, abundance, and movements of gray seals and associated apex predators; b) Leverage existing, fisheries, oceanographic data and model frameworks to project the environmental impacts by integrating apex predator movement ecology; c) Participate in partnerships to advance tag design in the area of habitat mapping."/>
    <s v="Methods employed will consist of aggregating existing movement data, as well as deploying behavior logging tags on HMS/apex predator species which should utilize existing methodology for quantifying prey density through visual and acoustic survey. Additionally, combining data synthesized as part of BOEM’s FY17 study on Productivity and Ecology of Sand Shoals with telemetry data associated with HMS species into a dynamic modeling framework to visualize potential impacts as a result of varying development scenarios."/>
    <s v="Pelagic Fish"/>
    <s v="Highly Migratory Species"/>
    <s v="Null"/>
    <s v="commercially or recreationally important"/>
    <n v="2022"/>
    <n v="2025"/>
    <s v="Ongoing"/>
    <s v="Undetermined"/>
    <s v="Undetermined"/>
    <s v="Undetermined"/>
    <s v="Unavailable"/>
    <s v="Jacob Levenson"/>
    <s v="jacob.levenson@boem.gov"/>
    <s v="Bureau of Ocean Energy Management (BOEM)"/>
    <s v="Undetermined"/>
    <s v="Undetermined"/>
    <s v="Specifically targets large apex species such as gray seal and other associated predators"/>
    <s v="svd"/>
  </r>
  <r>
    <x v="4"/>
    <s v="Fisheries"/>
    <s v="Null"/>
    <s v="Null"/>
    <x v="2"/>
    <s v="Null"/>
    <s v="BOEM 2022"/>
    <s v="Fixed"/>
    <s v="All"/>
    <s v="Regional"/>
    <x v="4"/>
    <s v="medium [4-5 years]"/>
    <s v="Undetermined"/>
    <s v="Baseline Tourism And Recreation Along The Gulf Of Maine"/>
    <s v="Department of Interior"/>
    <s v="BOEM"/>
    <s v="Null"/>
    <s v="Null"/>
    <s v="Enhance understanding of impacts on the human environment through a longitudinal study of the areas surrounding the Gulf of Maine. Specific research questions: How does the construction and operation of a large Outer Continental Shelf wind farm impact the human environment? What is the nature of the impact (e.g., significance, persistence, qualitative change)? Are the indicators valid (i.e., do they measure what they are intended to measure)? Are some indicators more sensitive than other indicators to development and/or operations_x000a_activity? Is there regional variation? Do impacts or relationships appear to be patterned? Does socioeconomic (i.e., social, cultural, historic, economic) context play a discernible role in the impacts?"/>
    <s v="Baseline regarding local property values, rental rates, visitation rates, proprietary industry data, direct observation and participant observation of historic sites, recreation areas over four observation periods, covering pre-construction, construction, and operations."/>
    <s v="Not Applicable"/>
    <s v="Null"/>
    <s v="Null"/>
    <s v="Not Applicable"/>
    <n v="2022"/>
    <n v="2025"/>
    <s v="Pending"/>
    <s v="Undetermined"/>
    <s v="Undetermined"/>
    <s v="Undetermined"/>
    <s v="https://www.boem.gov/sites/default/files/documents/environment/environmental-studies/Studies-Development-Plan-2023-2024.pdf"/>
    <s v="Mary Boatman"/>
    <s v="mary.boatman@boem.gov"/>
    <s v="Bureau of Ocean Energy Management (BOEM)"/>
    <s v="Undetermined"/>
    <s v="Undetermined"/>
    <s v="None"/>
    <m/>
  </r>
  <r>
    <x v="5"/>
    <s v="Fisheries"/>
    <s v="Null"/>
    <s v="Null"/>
    <x v="3"/>
    <s v="Null"/>
    <s v="BOEM 2022"/>
    <s v="Fixed"/>
    <s v="Pre-construction"/>
    <s v="Regional"/>
    <x v="5"/>
    <s v="short [0-3 years]"/>
    <s v="Undetermined"/>
    <s v="Clam Industry Spatial Needs Analysis – Ny Bight"/>
    <s v="Null"/>
    <s v="Null"/>
    <s v="Null"/>
    <s v="Null"/>
    <s v="Learn more about the spatial needs of the commercial clam industry in the NY Bight for planning and mitigation for offshore wind facilities."/>
    <s v="Use the Fisheries Knowledge Trust to obtain  high resolution fisheries data for future offshore wind impact assessments. This information can produce 1) trip shape analysis, 2) ship travel path density, 3) travel direction, 4) proportion of fishing within Ocean Wind Lease Area."/>
    <s v="Shellfish"/>
    <s v="Null"/>
    <s v="Null"/>
    <s v="Not Applicable"/>
    <s v="FY 2022"/>
    <s v="FY 2023"/>
    <s v="Undetermined"/>
    <s v="Undetermined"/>
    <s v="Undetermined"/>
    <s v="Undetermined"/>
    <s v="https://www.boem.gov/sites/default/files/documents/environment/environmental-studies/AT-22-05.pdf"/>
    <s v="Brian Hooker"/>
    <s v="(brian.hooker@boem.gov"/>
    <s v="Bureau of Ocean Energy Management (BOEM)"/>
    <s v="Undetermined"/>
    <s v="Undetermined"/>
    <s v="None"/>
    <m/>
  </r>
  <r>
    <x v="6"/>
    <s v="Other"/>
    <s v="Null"/>
    <s v="Null"/>
    <x v="4"/>
    <s v="Null"/>
    <s v="Hawkins and Popper 2020"/>
    <s v="Fixed"/>
    <s v="None"/>
    <s v="National"/>
    <x v="6"/>
    <s v="Undetermined"/>
    <s v="No"/>
    <s v="How To Set Sound Exposure Criteria For Fishes"/>
    <s v="The Aquatic Noise Trust"/>
    <s v="Systematic Ecology"/>
    <s v="Department of Biology, University of Maryland,"/>
    <s v="Null"/>
    <s v="To establish sound exposure criteria for fishes, setting out those levels of sound from different sources that have detrimental effects upon them, in order to support current and future protective regulations."/>
    <s v="Gaps in information that must be resolved in order to establish reasonable sound exposure criteria for fishes."/>
    <s v="All Reported"/>
    <s v="Null"/>
    <s v="Null"/>
    <s v="Not Applicable"/>
    <s v="Undetermined"/>
    <n v="2020"/>
    <s v="Undetermined"/>
    <s v="Undetermined"/>
    <s v="Undetermined"/>
    <s v="Undetermined"/>
    <s v="https://pubmed.ncbi.nlm.nih.gov/32237806/"/>
    <s v="Dr. Anthony D Hawkins"/>
    <s v="a.hawkins@btconnect.com"/>
    <s v="Undetermined"/>
    <s v="Yes"/>
    <s v="Yes"/>
    <s v="None"/>
    <m/>
  </r>
  <r>
    <x v="7"/>
    <s v="Fish"/>
    <s v="Other"/>
    <s v="Null"/>
    <x v="5"/>
    <s v="Null"/>
    <s v="ROSA Pilot Matrix"/>
    <s v="Fixed"/>
    <s v="All"/>
    <s v="State"/>
    <x v="7"/>
    <s v="Undetermined"/>
    <s v="Undetermined"/>
    <s v="Ocean Outfalls"/>
    <s v="DEC"/>
    <s v="NYSERDA"/>
    <s v="Stony Brook University"/>
    <s v="Null"/>
    <s v="Baseline ecological impacts to existing outfalls (biological, chemical, benthos, water quality, etc.). Modeling nearfield impact of increased effluent flow from a third STP (Bay Park). Hydrodynamic modeling of the NY Bight and shear stress on sediments to understand natural process on scour material/boulders for OSW cable shielding."/>
    <s v="Biological, chemical, benthic, water quality survey, hydrodynamic modeling"/>
    <s v="All Reported"/>
    <s v="Null"/>
    <s v="Null"/>
    <s v="Not Applicable"/>
    <s v="Undetermined"/>
    <s v="Undetermined"/>
    <s v="Undetermined"/>
    <s v="Undetermined"/>
    <s v="OGL"/>
    <s v="Undetermined"/>
    <s v="Unavailable"/>
    <s v="Morgan Brunbauer (NYSERDA)"/>
    <s v="morgan.brunbauer@dec.ny.gov"/>
    <s v="New York State Energy Research and Development Authority (NYSERDA)"/>
    <s v="Undetermined"/>
    <s v="Undetermined"/>
    <s v="From ROSA matrix Pilot Projects excel spreadsheet. No websites are available."/>
    <m/>
  </r>
  <r>
    <x v="8"/>
    <s v="Fish"/>
    <s v="Null"/>
    <s v="Null"/>
    <x v="0"/>
    <s v="Null"/>
    <s v="ROSA Pilot Matrix"/>
    <s v="Fixed"/>
    <s v="All"/>
    <s v="State"/>
    <x v="8"/>
    <s v="Undetermined"/>
    <s v="Undetermined"/>
    <s v="Artificial Reef Mapping And Surveys"/>
    <s v="DEC"/>
    <s v="NYSERDA"/>
    <s v="Null"/>
    <s v="Null"/>
    <s v="Monitor habitat development and fish use of structures (mostly to inform EAs and EISs but could have transferability to OSW turbines)."/>
    <s v="Benthic mapping of current and proposed artificial reef sites, species surveying"/>
    <s v="Habitat"/>
    <s v="Demersal/Ground Fish"/>
    <s v="Null"/>
    <s v="Not Applicable"/>
    <s v="Undetermined"/>
    <s v="Undetermined"/>
    <s v="Undetermined"/>
    <s v="Undetermined"/>
    <s v="OGL"/>
    <s v="Undetermined"/>
    <s v="Unavailable"/>
    <s v="Morgan Brunbauer (NYSERDA)"/>
    <s v="morgan.brunbauer@dec.ny.gov"/>
    <s v="New York State Energy Research and Development Authority (NYSERDA)"/>
    <s v="Undetermined"/>
    <s v="Undetermined"/>
    <s v="From ROSA matrix Pilot Projects excel spreadsheet. No websites are available. "/>
    <m/>
  </r>
  <r>
    <x v="9"/>
    <s v="Fish"/>
    <s v="Other"/>
    <s v="Null"/>
    <x v="0"/>
    <s v="Null"/>
    <s v="ROSA Pilot Matrix"/>
    <s v="Fixed"/>
    <s v="All"/>
    <s v="State"/>
    <x v="9"/>
    <s v="short [0-3 years]"/>
    <s v="Undetermined"/>
    <s v="Larval Lobster And Fish Neuston Net Survey For Regional Fisheries Monitoring"/>
    <s v="DEC"/>
    <s v="BOEM"/>
    <s v="State of Massachussets"/>
    <s v="State of Rhode Island"/>
    <s v="This project is estimating the abundance and distribution of larval lobster and fish using neuston net surveys. The study seeks to understand seasonality and when these crustaceans appear in wind energy areas."/>
    <s v="Neuston net surveys"/>
    <s v="Zooplankton"/>
    <s v="Null"/>
    <s v="Null"/>
    <s v="Not Applicable"/>
    <n v="2020"/>
    <s v="Undetermined"/>
    <s v="Undetermined"/>
    <s v="Undetermined"/>
    <s v="BOEM"/>
    <s v="Undetermined"/>
    <s v="Unavailable"/>
    <s v="Julia Livermore of Rhode Island Department of Environmental Management (DEM)"/>
    <s v="julia.livermore@dem.ri.gov"/>
    <s v="Rhode Island Department of Environmental Management"/>
    <s v="Undetermined"/>
    <s v="Undetermined"/>
    <s v="From ROSA matrix Pilot Projects excel spreadsheet. No websites are available. Date was found in a Google search"/>
    <m/>
  </r>
  <r>
    <x v="10"/>
    <s v="Fish"/>
    <s v="Null"/>
    <s v="Null"/>
    <x v="0"/>
    <s v="Habitat Fragmentation/Modification"/>
    <s v="MA DMF Fisheries Innovation Fund Matrix"/>
    <s v="Fixed"/>
    <s v="All"/>
    <s v="State"/>
    <x v="10"/>
    <s v="short [0-3 years]"/>
    <s v="Undetermined"/>
    <s v="Standard Approaches For Acoustic And Imagery Data"/>
    <s v="INSPIRE Environmental "/>
    <m/>
    <s v="Null"/>
    <s v="Null"/>
    <s v="INSPIRE will develop standard approaches to synthesizing, visualizing and disseminating high-resolution acoustic and imagery data for mapping of seabed habitat in the wind energy areas. This will advance baseline characterization of the seabed environment and make high-resolution mapped data available to stakeholders in a web-based, vetted and neutral forum."/>
    <s v="Migratory species baseline data"/>
    <s v="Habitat"/>
    <s v="Null"/>
    <s v="Null"/>
    <s v="Not Applicable"/>
    <n v="2020"/>
    <n v="2022"/>
    <s v="Undetermined"/>
    <n v="443450"/>
    <s v="The Baker-Polito Administration "/>
    <s v="Bureau of Ocean Energy Management (BOEM"/>
    <s v="https://neoceanplanning.org/data-issues/seafloor-habitat-data/"/>
    <s v="Unavailable"/>
    <s v="Unavailable"/>
    <s v="Undetermined"/>
    <s v="Yes"/>
    <s v="Undetermined"/>
    <s v="2021 project summary is also found here: https://neoceanplanning.org/wp-content/uploads/2021/07/Seafloor-Habitat-Data-Work-Group-Update-June-2021.pdf.                              https://www.masscec.com/about-masscec/news/massachusetts-rhode-island-boem-award-11-million-regional-fisheries-studies-guide?msclkid=1ede7e09c67311ecbc00305f4e83ad8a"/>
    <m/>
  </r>
  <r>
    <x v="11"/>
    <s v="Fisheries"/>
    <s v="Null"/>
    <s v="Null"/>
    <x v="1"/>
    <s v="Species Distribution/Composition"/>
    <s v="RWSE 2022"/>
    <s v="Fixed"/>
    <s v="Operation/Maintenance"/>
    <s v="Offshore Wind Project"/>
    <x v="11"/>
    <s v="medium [4-5 years]"/>
    <s v="Undetermined"/>
    <s v="Aberdeen Proving Ground - Atlantic And Shortnose Sturgeon Telemetry Project"/>
    <s v="Delaware Division of Fish and Wildlife"/>
    <s v="Virginia Commonwealth University"/>
    <s v="Null"/>
    <s v="Null"/>
    <s v="Learn migratory and spawining patterns of Atlantic and shortnose sturgeon and mitigate for any impacts to the species and their habitat in compliance with the ESA"/>
    <s v="Tagging/telemetry"/>
    <s v="Highly Migratory Species"/>
    <s v="Null"/>
    <s v="Null"/>
    <s v="state or federally listed threatened or endangered"/>
    <s v="April, 2018"/>
    <s v="ongoing"/>
    <s v="Undetermined"/>
    <s v="Undetermined"/>
    <s v="U.S. Army - Environmental Division - Natural Resources"/>
    <s v="Undetermined"/>
    <s v="https://matos.asascience.com/project/detail/176"/>
    <s v=" Hannah Schmidt (U.S. Army - Physical Scientist )"/>
    <s v=" hannah.c.schmidt.civ@army.mil"/>
    <s v="U.S. Army"/>
    <s v="Undetermined"/>
    <s v="Undetermined"/>
    <s v="None"/>
    <m/>
  </r>
  <r>
    <x v="12"/>
    <s v="Fish"/>
    <s v="Null"/>
    <s v="Null"/>
    <x v="0"/>
    <s v="Null"/>
    <s v="RWSE 2022"/>
    <s v="Fixed"/>
    <s v="All"/>
    <s v="Offshore Wind Project"/>
    <x v="12"/>
    <s v="short (0-3 years)"/>
    <s v="Undetermined"/>
    <s v="Occurrence Of Commercially Important And Endangered Fishes In Delaware Wind Energy Areas Using Acoustic Telemetry"/>
    <s v="BOEM"/>
    <s v="Delaware State University"/>
    <s v="University of Delaware"/>
    <s v="Null"/>
    <s v="Compare performance of moored vs. acoustic release receivers, determine environmental co-variates of species occurrence, transit times through study area, and seasonal species occurrence."/>
    <s v="To be determined"/>
    <s v="Pelagic Fish"/>
    <s v="Null"/>
    <s v="Null"/>
    <s v="Not Applicable"/>
    <s v="February, 2017"/>
    <s v="March, 2019"/>
    <s v="Complete"/>
    <s v="Undetermined"/>
    <s v="Undetermined"/>
    <s v="Undetermined"/>
    <s v="https://matos.asascience.com/project/detail/85"/>
    <s v="Matthew Oliver (University of Delaware)"/>
    <s v="moliver@udel.edu"/>
    <s v="University of Delaware"/>
    <s v="Undetermined"/>
    <s v="Undetermined"/>
    <s v="None"/>
    <m/>
  </r>
  <r>
    <x v="13"/>
    <s v="Fish"/>
    <s v="Null"/>
    <s v="Null"/>
    <x v="0"/>
    <s v="Null"/>
    <s v="MA DMF Fisheries Innovation Fund Matrix"/>
    <s v="Fixed"/>
    <s v="All"/>
    <s v="State"/>
    <x v="10"/>
    <s v="Undetermined"/>
    <s v="Undetermined"/>
    <s v="Vineyard Wind 1 Lobster Ventless Trap, Black Sea Bass, Plankton Survey"/>
    <s v="SMAST- University of Massachusetts Dartmouth School for Marine Science and Technology"/>
    <s v="Massachusetts Lobstermen's Association"/>
    <s v="Null"/>
    <s v="Null"/>
    <s v="Establish a ventless lobster trap survey with a tagging component to assess the American lobster resources. Black sea bass study will be conducted. Also determine relative abundance and distribution of larval lobster and fish using a towed neuston net. Substrate and habitat classification will be determined from data collected during a separate SMAST drop camera optical survey. Results from this study will provide a baseline for federal and state mandatory monitoring plans."/>
    <s v="Not specified for lobster. For bass- fecundity, relative abundance, feeding habits, age and size structure. Larval abundance. Substrate and habitat classification."/>
    <s v="Zooplankton"/>
    <s v="Pelagic Fish"/>
    <s v="Null"/>
    <s v="Not Applicable"/>
    <n v="2020"/>
    <s v="Undetermined"/>
    <s v="Undetermined"/>
    <s v="Undetermined"/>
    <s v="Vineyard Wind"/>
    <s v="Undetermined"/>
    <s v="https://static1.squarespace.com/static/5a2eae32be42d64ed467f9d1/t/5f0633e62484d00e1b504be7/1594242024105/Lobster+Ventless+Trap%2C+Black+Sea+Bass%2C+Plankton+Survey+501+N+2019.pdf"/>
    <s v="Kevin D. E. Stokesbury, PhD"/>
    <s v="kstokesbury@umassd.edu"/>
    <s v="University of Massachusetts"/>
    <s v="Undetermined"/>
    <s v="Undetermined"/>
    <s v="None"/>
    <m/>
  </r>
  <r>
    <x v="14"/>
    <s v="Fish"/>
    <s v="Null"/>
    <s v="Null"/>
    <x v="0"/>
    <s v="Null"/>
    <s v="MA DMF Fisheries Innovation Fund Matrix"/>
    <s v="Fixed"/>
    <s v="All"/>
    <s v="State"/>
    <x v="10"/>
    <s v="Undetermined"/>
    <s v="Undetermined"/>
    <s v="Vineyard Wind 1 Bottom Trawl Survey"/>
    <s v="SMAST- University of Massachusetts Dartmouth School for Marine Science and Technology"/>
    <s v="Null"/>
    <s v="Null"/>
    <s v="Null"/>
    <s v="Assess the fish community in the Vineyard Wind Development Area (VWDA) and an adjacent control area. This survey will provide the baseline data on catch rates, population and community structure for a future environmental assessment using the Before/After Control Impact (BACI) framework."/>
    <s v="Trawl survey, systematic random sampling"/>
    <s v="All Reported"/>
    <s v="Null"/>
    <s v="Null"/>
    <s v="Not Applicable"/>
    <s v="2022 to 2024 (funding just started)"/>
    <s v="Undetermined"/>
    <s v="Undetermined"/>
    <s v="Undetermined"/>
    <s v="Vineyard Wind"/>
    <s v="Undetermined"/>
    <s v="https://static1.squarespace.com/static/5a2eae32be42d64ed467f9d1/t/5d6824cbd3c92c0001ad327d/1567106253568/APPENDIX+G+%E2%80%93+NEAMAP+TRAWL+SURVEY+PROPOSAL.pdf"/>
    <s v="Unavailable"/>
    <s v="Unavailable"/>
    <s v="Undetermined"/>
    <s v="Undetermined"/>
    <s v="Undetermined"/>
    <s v="None"/>
    <m/>
  </r>
  <r>
    <x v="15"/>
    <s v="Fish"/>
    <s v="Null"/>
    <s v="Null"/>
    <x v="0"/>
    <s v="Null"/>
    <s v="MA DMF Fisheries Innovation Fund Matrix"/>
    <s v="Fixed"/>
    <s v="All"/>
    <s v="State"/>
    <x v="10"/>
    <s v="Undetermined"/>
    <s v="Undetermined"/>
    <s v="Vineyard Wind 1 Camera Drop Survey"/>
    <s v="SMAST- University of Massachusetts Dartmouth School for Marine Science and Technology"/>
    <s v="Null"/>
    <s v="Null"/>
    <s v="Null"/>
    <s v="Collect survey data to provide 1) distribution and abundance estimates of dominant benthic megafauna; 2) classification of substrate type across the survey domain; and 3) comparison of benthic communities and substrate types between the development area, control area, and broader regions of the U.S. continental shelf."/>
    <s v="drop camera survey to examine the benthic macroinvertebrate community and substrate habitat in the area proposed for offshore windfarm development by Vineyard Wind. The data will provide a baseline for future environmental assessment of windfarm development and can be linked to the existing SMAST drop camera data se"/>
    <s v="Other Benthic Invertebrates"/>
    <s v="Demersal/Ground Fish"/>
    <s v="Null"/>
    <s v="Not Applicable"/>
    <s v="2022 to 2024 (funding just started)"/>
    <s v="Undetermined"/>
    <s v="Undetermined"/>
    <s v="Undetermined"/>
    <s v="Vineyard Wind"/>
    <s v="Undetermined"/>
    <s v="https://www.vineyardoffshore.com/mariner-updates/2022-drop-camera"/>
    <s v="Unavailable"/>
    <s v="Unavailable"/>
    <s v="Undetermined"/>
    <s v="Undetermined"/>
    <s v="Undetermined"/>
    <s v="Other Website: https://static1.squarespace.com/static/5a2eae32be42d64ed467f9d1/t/5d68241fd3c92c0001ad2177/1567106084374/APPENDIX+E+%E2%80%93+DROP+CAMERA+SURVEY.pdf"/>
    <m/>
  </r>
  <r>
    <x v="16"/>
    <s v="Fisheries"/>
    <s v="Null"/>
    <s v="Null"/>
    <x v="5"/>
    <s v="Null"/>
    <s v="MA DMF Fisheries Innovation Fund Matrix"/>
    <s v="Fixed"/>
    <s v="All"/>
    <s v="State"/>
    <x v="13"/>
    <s v="Undetermined"/>
    <s v="Undetermined"/>
    <s v="Building Capacity For Participatory Approaches To Community Resilience And Ocean Renewable Energy Siting"/>
    <s v="University of Maine, Orono"/>
    <s v="Null"/>
    <s v="Null"/>
    <s v="Null"/>
    <s v="Identify and characterize values and beliefs that influence social acceptance of ocean renewable energy, to determine ‘place-technology fit’ for three communities in Downeast Maine; and to develop a Community ORE Toolkit that can be used in communities throughout the northeastern US and beyond to identify, assess, and measure place-technology fit in the context of community climate resilience."/>
    <s v="Using interviews and focus groups to coproduce surveys, geospatial maps, and a toolkit. These products, along with community-driven participatory processes, will measure social acceptance of ORE and determine ‘place-technology’ fit for the three communities"/>
    <s v="Not Applicable"/>
    <s v="Null"/>
    <s v="Null"/>
    <s v="Not Applicable"/>
    <n v="2022"/>
    <n v="2024"/>
    <s v="Ongoing"/>
    <n v="138132"/>
    <s v="Northeast Sea Grant Consortium"/>
    <s v="U.S. Department of Energy’s Wind Energy Technologies Office and Water Power Technologies Office"/>
    <s v="https://seagrant.umaine.edu/research/projects/r-22-24-nesgr-leslie-building-capacity-for-participatory-approaches-to-community-resilience-and-ocean-renewable-energy-siting/"/>
    <s v="Heather Lesley, University of Maine"/>
    <s v="Unavailable"/>
    <s v="University of Maine"/>
    <s v="Undetermined"/>
    <s v="Undetermined"/>
    <s v="None"/>
    <m/>
  </r>
  <r>
    <x v="17"/>
    <s v="Fisheries"/>
    <s v="Null"/>
    <s v="Null"/>
    <x v="0"/>
    <s v="Null"/>
    <s v="MA DMF Fisheries Innovation Fund Matrix"/>
    <s v="Fixed"/>
    <s v="All"/>
    <s v="State"/>
    <x v="13"/>
    <s v="Undetermined"/>
    <s v="Undetermined"/>
    <s v="Can Proprietary Commerical Lobstering Data Be Used To Inform Offshore Wind Development?"/>
    <s v="University of Maine, Orono"/>
    <s v="Maine Lobstermen's Association"/>
    <s v="Responsible Offshore Development Alliance"/>
    <s v="Null"/>
    <s v="To create a standardized procedure for constructing representations of the Maine lobster fishery using data and knowledge from individual fishermen, and develop data product models and sample products that will inform fisheries management and marine spatial planning."/>
    <s v="Assess different PC chart plotter/navigation system formats, collect data from a set of volunteer lobstermen, collaboratively develop data product models, anonymize individual fisherman’s data, and develop and evaluate data aggregations at different levels of spatial and temporal granularity."/>
    <s v="Other Benthic Invertebrates"/>
    <s v="Null"/>
    <s v="Null"/>
    <s v="Not Applicable"/>
    <n v="2022"/>
    <n v="2024"/>
    <s v="Ongoing"/>
    <n v="192924"/>
    <s v="Northeast Sea Grant Consortium"/>
    <s v="U.S. Department of Energy’s Wind Energy Technologies Office and Water Power Technologies Office"/>
    <s v="https://seagrant.umaine.edu/research/projects/r-22-24-nesgr-beard-can-proprietary-commercial-lobstering-data-be-used-to-inform-offshore-wind-development/"/>
    <s v="Kate Beard-Tisdale, University of Maine"/>
    <s v="kate.beard@maine.edu"/>
    <s v="University of Maine"/>
    <s v="Undetermined"/>
    <s v="Undetermined"/>
    <s v="None"/>
    <m/>
  </r>
  <r>
    <x v="18"/>
    <s v="Fisheries"/>
    <s v="Null"/>
    <s v="Null"/>
    <x v="5"/>
    <s v="Null"/>
    <s v="MA DMF Fisheries Innovation Fund Matrix"/>
    <s v="Fixed"/>
    <s v="All"/>
    <s v="State"/>
    <x v="13"/>
    <s v="Undetermined"/>
    <s v="Undetermined"/>
    <s v="Community Engagement and Stakeholder Perceptions of Floating Offshore Wind"/>
    <s v="University of Maine, Orono"/>
    <s v="U.S. Dept of Energy's Wind Energy Technologies Office and Water Power Technologies Office"/>
    <s v="NOAA's Northeast Fisheries Science Center"/>
    <s v="Null"/>
    <s v="To develop a stakeholder database, survey tools, and holistic outreach strategy to evaluate community perceptions of offshore wind, identify the capacity and necessary conditions for stakeholders to coexist with offshore wind, and present recommendations for equitable solutions."/>
    <s v="Media analysis and asset mapping workshop to identify stakeholders and generate a set of scenarios. Generate visualizations of offshore wind scenarios and couple those with semi-structured interview protocol. Subsequently, conduct interviews with 30-40 key stakeholders to develop the major themes, concerns and attitudes towards floating offshore wind. "/>
    <s v="Not Applicable"/>
    <s v="Null"/>
    <s v="Null"/>
    <s v="Not Applicable"/>
    <n v="2022"/>
    <n v="2024"/>
    <s v="Ongoing"/>
    <n v="170647"/>
    <s v="Northeast Sea Grant Consortium"/>
    <s v="U.S. Department of Energy’s Wind Energy Technologies Office and Water Power Technologies Office"/>
    <s v="https://seagrant.umaine.edu/research/projects/r-22-24-nesgr-bates-community-engagement-and-stakeholder-perceptions-of-floating-offshore-wind/"/>
    <s v="Alison Bates, Colby College"/>
    <s v="alison.bates@colby.edu"/>
    <s v="Colby College"/>
    <s v="Undetermined"/>
    <s v="Undetermined"/>
    <s v="None"/>
    <m/>
  </r>
  <r>
    <x v="19"/>
    <s v="Fisheries"/>
    <s v="Fish"/>
    <s v="Null"/>
    <x v="1"/>
    <s v="Species Distribution/Composition"/>
    <s v="MA DMF Fisheries Innovation Fund Matrix"/>
    <s v="Fixed"/>
    <s v="All"/>
    <s v="State"/>
    <x v="14"/>
    <s v="Undetermined"/>
    <s v="Undetermined"/>
    <s v="Surfclam"/>
    <s v="Rutgers University"/>
    <s v="NOAA"/>
    <s v="Northeast Fisheries"/>
    <s v="Null"/>
    <s v="Develop a specialized surf clam dredge to conduct research in areas where harvesting of this commercially important species overlaps wind-turbine lease areas. Research will also examine the impacts of ocean acidification caused by increasing levels of carbon dioxide in the atmosphere on surf clams to provide critical baseline information."/>
    <s v="Not specified"/>
    <s v="Shellfish"/>
    <s v="Null"/>
    <s v="Null"/>
    <s v="Not Applicable"/>
    <n v="2022"/>
    <s v="Undetermined"/>
    <s v="Undetermined"/>
    <n v="865440"/>
    <s v="Offshore Wind and Research Monitoring Initative (RMI)"/>
    <s v="Undetermined"/>
    <s v="https://www.nj.gov/dep/newsrel/2022/22_0011.htm?msclkid=1fdb1614c67811eca440438e2ef8d7cf"/>
    <s v="Unavailable"/>
    <s v="Unavailable"/>
    <s v="Undetermined"/>
    <s v="Undetermined"/>
    <s v="Undetermined"/>
    <s v="None"/>
    <m/>
  </r>
  <r>
    <x v="20"/>
    <s v="Fisheries"/>
    <s v="Fish"/>
    <s v="Null"/>
    <x v="0"/>
    <s v="Null"/>
    <s v="RWSE 2022"/>
    <s v="Fixed"/>
    <s v="All"/>
    <s v="Offshore Wind Project"/>
    <x v="15"/>
    <s v="short [0-3 years]"/>
    <s v="Undetermined"/>
    <s v="Monitoring The Presence And Persistence Of Hms In The Southern New England Wind Energy Areas"/>
    <s v="Anderson Cabot Center for Ocean Life at the New England Aquarium"/>
    <s v="INSPIRE Environmental"/>
    <s v="_x000a_Massachusetts Clean Energy Center"/>
    <s v="Null"/>
    <s v="Use passive acoustic telemetry to monitor the baseline presence and persistence of highly migratory species such as bluefin tuna, various shark species, and marlin at popular recreational fishing sites within the RI/MA Wind Energy Areas (WEA)."/>
    <s v="To be determined"/>
    <s v="Highly Migratory Species"/>
    <s v="Null"/>
    <s v="Null"/>
    <s v="Not Applicable"/>
    <d v="2020-07-01T00:00:00"/>
    <d v="2021-12-01T00:00:00"/>
    <s v="Complete"/>
    <s v="Undetermined"/>
    <s v="Undetermined"/>
    <s v="Undetermined"/>
    <s v="https://matos.asascience.com/project/detail/143"/>
    <s v="Brian Gervelis (INSPIRE Environmental)"/>
    <s v="brian@inspireenvironmental.com"/>
    <s v="INSPIRE Environmental "/>
    <s v="Undetermined"/>
    <s v="Yes"/>
    <s v="None"/>
    <m/>
  </r>
  <r>
    <x v="21"/>
    <s v="Fisheries"/>
    <s v="Null"/>
    <s v="Null"/>
    <x v="3"/>
    <s v="Null"/>
    <s v="MA DMF Fisheries Innovation Fund Matrix"/>
    <s v="Fixed"/>
    <s v="All"/>
    <s v="State"/>
    <x v="16"/>
    <s v="Undetermined"/>
    <s v="Undetermined"/>
    <s v="Collaborative Development Of Strategies And Tools To Address Commercial Fishing"/>
    <s v="NREL"/>
    <s v="RODA"/>
    <s v="Global Marine Group"/>
    <s v="Null"/>
    <s v="Develop solutions for safe and efficient fishing access to offshore wind farms and develop technical strategies and tools to minimize the disruption of commercial fishing, while also ensuring economical energy generation and safe operation."/>
    <s v="In phase one, the team will work with fishery participants in the New York Bight—the expanse of shallow water between Long Island and the New Jersey Coast—to gather data, which will be used in phase two to develop wind project design, construction, and operation scenarios that will minimize access conflicts for fishing operations. Phase three will constitute a preliminary pilot study to evaluate select mitigation measures, and phase four will focus on sharing the project’s findings across all interested parties."/>
    <s v="Not Applicable"/>
    <s v="Null"/>
    <s v="Null"/>
    <s v="Not Applicable"/>
    <n v="2020"/>
    <n v="2022"/>
    <s v="Ongoing"/>
    <n v="500000"/>
    <s v="NYSERDA"/>
    <s v="Undetermined"/>
    <s v="https://www.nrel.gov/news/program/2020/fishing-communities-and-offshore-wind-farms-share-seas.html#:~:text=partners%20will%20help.-,Through%20the%20%E2%80%9CCollaborative%20Development%20of%20Strategies%20and%20Tools%20to%20Address,disruption%20of%20commercial%20fishing%20within"/>
    <s v="Unavailable"/>
    <s v="Unavailable"/>
    <s v="Undetermined"/>
    <s v="Undetermined"/>
    <s v="Undetermined"/>
    <s v="None"/>
    <m/>
  </r>
  <r>
    <x v="22"/>
    <s v="Fisheries"/>
    <s v="Null"/>
    <s v="Null"/>
    <x v="6"/>
    <s v="Null"/>
    <s v="Formicki et al. 2021"/>
    <s v="Fixed"/>
    <s v="None"/>
    <s v="National"/>
    <x v="6"/>
    <s v="Undetermined"/>
    <s v="Undetermined"/>
    <s v="The Effect Of An Anthropogenic Magnetic Field On The Early Developmental Stages Of Fishes-A Review"/>
    <s v="West Pomeranian University of Technology in Szczecin"/>
    <s v="Null"/>
    <s v="Null"/>
    <s v="Null"/>
    <s v="Reviewed studies on the effect of magnetic fields on the course of embryogenesis, with special reference to survival, the size of the embryos, embryonic motor function, changes in pigment cells, respiration hatching, and directional reactions. Also describe the effect of magnetic fields on sperm motility and egg activation. Magnetic fields can exert positive effects, as in the case of the considerable extension of sperm capability of activation, or have a negative influence in the form of a disturbance in heart rate or developmental instability in inner ear organs."/>
    <s v="Literature Review"/>
    <s v="All Reported"/>
    <s v="Null"/>
    <s v="Null"/>
    <s v="Not Applicable"/>
    <n v="2021"/>
    <n v="2022"/>
    <s v="Ongoing"/>
    <s v="Undetermined"/>
    <s v="N/A"/>
    <s v="Undetermined"/>
    <s v="https://www.ncbi.nlm.nih.gov/pmc/articles/PMC7865662/"/>
    <s v=" K. Królewicza"/>
    <s v="lp.ude.tuz@iksnat.mada"/>
    <s v="Undetermined"/>
    <s v="Yes"/>
    <s v="Yes"/>
    <s v="None"/>
    <m/>
  </r>
  <r>
    <x v="23"/>
    <s v="Fisheries"/>
    <s v="Null"/>
    <s v="Null"/>
    <x v="6"/>
    <s v="Null"/>
    <s v="Stankevičiūtė et al. 2019"/>
    <s v="Fixed"/>
    <s v="None"/>
    <s v="National"/>
    <x v="6"/>
    <s v="Undetermined"/>
    <s v="Undetermined"/>
    <s v="Genotoxic And Cytotoxic Effects Of 50 Hz 1 Mt Electromagnetic Field On Larval Rainbow Trout (Oncorhynchus Mykiss), Baltic Clam (Limecola Balthica) And Common Ragworm (Hediste Diversicolor)"/>
    <s v="Nature Research Centre, Akademijos St. 2, LT-08412, Vilnius, Lithuania. "/>
    <s v="National Marine Fisheries Research Institute, Poland"/>
    <s v="Nature Research Centre, Akademijos St. 2, LT-08412, Vilnius, Lithuania."/>
    <s v="Gdynia Maritime University, 81-225, Gdynia, Poland."/>
    <s v="Assess genotoxicity and cytotoxicity responses in aquatic animals exposed to 50 Hz 1 m T electromagnetic field (EMF). Rainbow trout (Oncorhynchus mykiss) at early stages of development were exposed to EMF for 40 days, whereas marine benthic invertebrates - the common ragworm (Hediste diversicolor) and the Baltic clam (Limecola balthica) - for 12 days. "/>
    <s v="Define genotoxicity and cytotoxicity responses in selected animals. Induction of formation of micronuclei (MN), nuclear buds (NB), nuclear buds on filament cells (NBf) and cells with blebbed nuclei (BL) were assessed as genotoxicity endpoints, and 8-shaped nuclei, fragmented (Fr), apoptotic (Ap) and binucleated (BN) cells as cytotoxicity endpoints. "/>
    <s v="Other Benthic Invertebrates"/>
    <s v="Pelagic Fish"/>
    <s v="Null"/>
    <s v="Not Applicable"/>
    <n v="2017"/>
    <n v="2019"/>
    <s v="Complete"/>
    <s v="Undetermined"/>
    <s v="Undetermined"/>
    <s v="Undetermined"/>
    <s v="https://pubmed.ncbi.nlm.nih.gov/30641415/#affiliation-1"/>
    <s v="Milda Stankevičiūtė"/>
    <s v="milda.stan@gmail.com"/>
    <s v="Undetermined"/>
    <s v="Yes"/>
    <s v="Yes"/>
    <s v="Study Conclusion: Exposure to EMF affected all studied species but with varying degrees. "/>
    <m/>
  </r>
  <r>
    <x v="24"/>
    <s v="Fisheries"/>
    <s v="Null"/>
    <s v="Null"/>
    <x v="5"/>
    <s v="Cumulative Impacts"/>
    <s v="MA DMF Fisheries Innovation Fund Matrix"/>
    <s v="Fixed"/>
    <s v="All"/>
    <s v="State"/>
    <x v="16"/>
    <s v="Undetermined"/>
    <s v="Undetermined"/>
    <s v="Achieving Community Resilience By Optimizing Symbiotic Offshore Renewable Energy And Food Systems"/>
    <s v="Cornell University"/>
    <s v="Null"/>
    <s v="Null"/>
    <s v="Null"/>
    <s v="To develop a mapping tool for spatial planning allowing for the integration of multiple ocean uses in the same area. The goal is to enable symbiosis between renewable energy and food systems and empower stakeholders, fishers, aquaculture farmers, and developers to make informed decisions for long-term resilience. "/>
    <s v="To be determined"/>
    <s v="Not Applicable"/>
    <s v="Null"/>
    <s v="Null"/>
    <s v="Not Applicable"/>
    <n v="2022"/>
    <s v="Undetermined"/>
    <s v="Undetermined"/>
    <s v="Undetermined"/>
    <s v="Undetermined"/>
    <s v="Undetermined"/>
    <s v="https://seagrant.sunysb.edu/articles/t/northeast-ocean-renewable-energy-six-new-projects-announced-offshore-ocean-energy-regional-northeast-news"/>
    <s v="Maha Haji"/>
    <s v="mh2498@cornell.edu"/>
    <s v="Cornell University"/>
    <s v="Undetermined"/>
    <s v="Undetermined"/>
    <s v="None"/>
    <m/>
  </r>
  <r>
    <x v="25"/>
    <s v="Fisheries"/>
    <s v="Null"/>
    <s v="Null"/>
    <x v="5"/>
    <s v="Null"/>
    <s v="MA DMF Fisheries Innovation Fund Matrix"/>
    <s v="Fixed"/>
    <s v="All"/>
    <s v="State"/>
    <x v="17"/>
    <s v="Undetermined"/>
    <s v="Undetermined"/>
    <s v="Fishing Status Using Vessel Ais Data And Machine Learning"/>
    <s v="University of Rhode Island"/>
    <s v="Null"/>
    <s v="Null"/>
    <s v="Null"/>
    <s v="Merge electronic and other data on fishing vessel activity into a single data set and apply a “machine learning” approach to enable lower cost broad-scale modeling of the probability of fishing activity in a given area. This will allow researchers to identify where and when vessels are actually fishing, as opposed to being in transit."/>
    <s v="None"/>
    <s v="Not Applicable"/>
    <s v="Null"/>
    <s v="Null"/>
    <s v="Not Applicable"/>
    <n v="2020"/>
    <s v="Undetermined"/>
    <s v="Undetermined"/>
    <n v="249646"/>
    <s v="MassCEC"/>
    <s v="Bureau of Ocean Energy Management"/>
    <m/>
    <s v="Thomas Sproul (URI CELS)"/>
    <s v="sproul@uri.edu"/>
    <s v="University of Rhode Island"/>
    <s v="Undetermined"/>
    <s v="Undetermined"/>
    <s v="Third funding source: RI DEM"/>
    <m/>
  </r>
  <r>
    <x v="26"/>
    <s v="Fisheries"/>
    <s v="Null"/>
    <s v="Null"/>
    <x v="7"/>
    <s v="Community Engagement"/>
    <s v="MA DMF Fisheries Innovation Fund Matrix"/>
    <s v="Fixed"/>
    <s v="All"/>
    <s v="Regional"/>
    <x v="18"/>
    <s v="short [0-3 years]"/>
    <s v="Undetermined"/>
    <s v="Evaluating Messaging, Communication Networks, And Public Engagement On Offshore Wind Development In Southern New England"/>
    <s v="University of Rhode Island"/>
    <s v="Null"/>
    <s v="Null"/>
    <s v="Null"/>
    <s v="To analyze public engagement strategies, messages, networks, and sources used to communicate and engage communities and stakeholders in decision-making for proposed offshore wind projects, and incorporate community perspectives to make recommendations for effective and equitable messaging and strategies."/>
    <s v="To be determined"/>
    <s v="Not Applicable"/>
    <s v="Null"/>
    <s v="Null"/>
    <s v="Not Applicable"/>
    <n v="2022"/>
    <n v="2024"/>
    <s v="Ongoing"/>
    <s v="Undetermined"/>
    <s v="Sea Grant Northeast"/>
    <s v="Department of Energy, NOAA Fisheries"/>
    <s v="https://seagrant.gso.uri.edu/research/"/>
    <s v="Emily Diamond"/>
    <s v="Unavailable"/>
    <s v="University of Rhode Island"/>
    <s v="Undetermined"/>
    <s v="Undetermined"/>
    <s v="None"/>
    <m/>
  </r>
  <r>
    <x v="27"/>
    <s v="Fisheries"/>
    <s v="Null"/>
    <s v="Null"/>
    <x v="4"/>
    <s v="Null"/>
    <s v="MA DMF Fisheries Innovation Fund Matrix"/>
    <s v="Fixed"/>
    <s v="All"/>
    <s v="State"/>
    <x v="18"/>
    <s v="medium [4-5 years]"/>
    <s v="Undetermined"/>
    <s v="Behavioral Effects Of Sound Sources From Offshore Renewable Energy Construction On The Black Sea Bass (Centropristis Striata) And Longfin Inshore Squid (Doryteuthis Pealeii)"/>
    <s v="Woods Hole Oceanographic Institution"/>
    <s v="National Marine Fisheries Service"/>
    <s v="Null"/>
    <s v="Null"/>
    <s v="Examine the effects of offshore wind farm construction noise on two key commercially and ecological important taxa, squid and black sea bass, using field-based controlled exposures."/>
    <s v="Controlled exposure studies to evaluate behavioral and physiological effects in a laboratory setting experimentation evaluating behavior and habitat use during sound exposure"/>
    <s v="Shellfish"/>
    <s v="Pelagic Fish"/>
    <s v="Null"/>
    <s v="Not Applicable"/>
    <n v="2017"/>
    <n v="2021"/>
    <s v="Complete"/>
    <n v="1007295"/>
    <s v="Sea Grant"/>
    <s v="Undetermined"/>
    <s v="https://www.boem.gov/sites/default/files/documents/about-boem/AT-17-02.pdf"/>
    <s v="Brian Hooker"/>
    <s v="brian.hooker@boem.gov"/>
    <s v="Bureau of Ocean Energy Management (BOEM)"/>
    <s v="Undetermined"/>
    <s v="Undetermined"/>
    <s v="None"/>
    <m/>
  </r>
  <r>
    <x v="28"/>
    <s v="Fish"/>
    <s v="Null"/>
    <s v="Null"/>
    <x v="4"/>
    <s v="Null"/>
    <s v="MA DMF Fisheries Innovation Fund Matrix"/>
    <s v="Fixed"/>
    <s v="Construction"/>
    <s v="Regional"/>
    <x v="18"/>
    <s v="medium [4-5 years]"/>
    <s v="Undetermined"/>
    <s v="Behavioral Effects Of Sound Sources From Offshore Renewable Energy Construction On The Black Sea Bass (Centropristis Striata) And Longfin Inshore Squid (Doryteuthis Pealeii): A Field Study"/>
    <s v="Woods Hole Oceanographic Institution"/>
    <s v="National Marine Fisheries Service"/>
    <s v="Null"/>
    <s v="Null"/>
    <s v="Examine the effects of offshore wind farm construction noise on two key commercially and ecologically important taxa, squid and black sea bass, using field-based controlled exposures."/>
    <s v="conducting experiments and observations of longfin squid, black sea bass and the surrounding ecosystem at set distances before, during and after pile driving events (or control, no-sound days). The project will follow a before-during-and-after gradient (BAG) design, where potential significant changes from baseline in the variables of interest are assessed using statistical methods that allow for the exploration of changes in spatial relationships over time."/>
    <s v="Shellfish"/>
    <s v="Pelagic Fish"/>
    <s v="Null"/>
    <s v="Not Applicable"/>
    <n v="2020"/>
    <n v="2023"/>
    <s v="Ongoing"/>
    <n v="763550"/>
    <s v="BOEM"/>
    <s v="Undetermined"/>
    <s v="https://www.boem.gov/sites/default/files/documents/environment/environmental-studies/AT%2020-01.pdf"/>
    <s v="Brian Hooker"/>
    <s v="brian.hooker@boem.gov"/>
    <s v="Bureau of Ocean Energy Management (BOEM)"/>
    <s v="Undetermined"/>
    <s v="Undetermined"/>
    <s v="None"/>
    <m/>
  </r>
  <r>
    <x v="29"/>
    <s v="Fisheries"/>
    <s v="Null"/>
    <s v="Null"/>
    <x v="3"/>
    <s v="Null"/>
    <s v="MA DMF Fisheries Innovation Fund Matrix"/>
    <s v="Fixed"/>
    <s v="All"/>
    <s v="Regional"/>
    <x v="18"/>
    <s v="short [0-3 years]"/>
    <s v="Undetermined"/>
    <s v="Linking Multiple Data Sources To Better Describe Fishing Vessel Activity On The Atlantic Ocs (At 20-02)"/>
    <s v="NOAA"/>
    <s v="National Centers for Coastal Ocean Science"/>
    <s v="Biogeogaphy Branch"/>
    <s v="Null"/>
    <s v="Explore how observations of fishing vessels from wildlife surveys can enhance the characterization of fishing vessel activity derived from AIS/VMS data. Link existing fishing vessel tracking data to observations of fishing vessels from concurrent scientific wildlife and whale surveys. Develop a method to estimate fishing effort (adjusted for vessels not tracked by AIS/VMS) by fishery, year, and season within lease areas, WEAs, call areas, regions, and other appropriate spatial or temporal scales."/>
    <s v="The existing AIS and VMS data on the Atlantic will be integrated (see Russo et al., 2016). Next, each geo-spatial referenced vessel observation from a wildlife survey will be compared with AIS/VMS tracking data for the same time interval and general location. Each vessel observation will be assigned to one of two categories: 1) vessel transmitting or not transmitting its position; thus, linking the datasets. Once linked, the proportion of observed vessels using or not using AIS/VMS can be easily calculated by fishery across multiple spatial and temporal scales."/>
    <s v="Not Applicable"/>
    <s v="Null"/>
    <s v="Null"/>
    <s v="Not Applicable"/>
    <n v="2021"/>
    <n v="2024"/>
    <s v="Ongoing"/>
    <n v="250000"/>
    <s v="BOEM"/>
    <s v="Undetermined"/>
    <s v="https://www.boem.gov/sites/default/files/documents/renewable-energy/studies/Linking-multiple-data-sources-t-%20better-describe-fishing-vessel-activity-on-the-Atlantic-OCS.pdf"/>
    <s v="David Bigger"/>
    <s v="david.bigger@boem.gov"/>
    <s v="Bureau of Ocean Energy Management (BOEM)"/>
    <s v="Undetermined"/>
    <s v="Undetermined"/>
    <s v="None"/>
    <m/>
  </r>
  <r>
    <x v="30"/>
    <s v="Fish"/>
    <s v="Null"/>
    <s v="Null"/>
    <x v="0"/>
    <s v="Null"/>
    <s v="MA DMF Fisheries Innovation Fund Matrix"/>
    <s v="Fixed"/>
    <s v="All"/>
    <s v="Regional"/>
    <x v="18"/>
    <s v="medium [4-5 years]"/>
    <s v="Undetermined"/>
    <s v="Movement Patterns Of Fish In Southern New England"/>
    <s v="NOAA"/>
    <s v="National Marine Fisheries Service"/>
    <s v="Null"/>
    <s v="Null"/>
    <s v="Identify important spatial and temporal use of habitat by soniferous fish (e.g., cod, haddock, weakfish, croaker, and black sea bass) in BOEM lease areas. Evaluate efficacy of autonomous vehicles as a real-time detection and monitoring tool."/>
    <s v="utilize autonomous underwater vehicles (AUVs) with a hydrophone tuned to acoustically detect soniferous fish in BOEM lease areas continuously (one deployment per month) over an initial 12 month period. The second and third 12-month periods would focus AUV activity over areas identified in the first year of surveys to further resolve spatial and temporal use of biologically active areas. By having the study extend into 2021 there are increased chances that the study will coincide with offshore wind construction activities."/>
    <s v="Pelagic Fish"/>
    <s v="Null"/>
    <s v="Null"/>
    <s v="Not Applicable"/>
    <n v="2019"/>
    <n v="2023"/>
    <s v="Ongoing"/>
    <s v="$1,341 (in thousands)"/>
    <s v="BOEM"/>
    <s v="Undetermined"/>
    <s v="https://www.boem.gov/sites/default/files/documents/environment/environmental-studies/Movement-Patterns-of-Fish-in-Southern-New-England_0.pdf"/>
    <s v="Brian Hooker"/>
    <s v="brian.hooker@boem.gov"/>
    <s v="Bureau of Ocean Energy Management (BOEM)"/>
    <s v="Undetermined"/>
    <s v="Undetermined"/>
    <s v="None"/>
    <m/>
  </r>
  <r>
    <x v="31"/>
    <s v="Fisheries"/>
    <s v="Null"/>
    <s v="Null"/>
    <x v="2"/>
    <s v="Cumulative Impacts"/>
    <s v="MA DMF Fisheries Innovation Fund Matrix"/>
    <s v="Fixed"/>
    <s v="All"/>
    <s v="Regional"/>
    <x v="18"/>
    <s v="short [0-3 years]"/>
    <s v="Undetermined"/>
    <s v="Understanding Potential Economic Impacts Of Surfclam/Ocean Quahog Commercial Fishing From Offshore Wind Energy Facility Construction And Operation"/>
    <s v="Rutgers University"/>
    <s v="University of Southern Mississippi"/>
    <s v="Old Dominion University"/>
    <s v="Virginia Institute of Marine Science"/>
    <s v="1) Enhance understanding of the impact producing factors (e.g., gear compatibility; mitigation) and best practices of how other agencies determine cumulative effects; 2) Identification of economic impacts under different development scenarios, accounting for fisheries that vary over space and time and variation in underlying assumptions; and 3) Develop enhanced spatial understanding through better representations of variation in gear, transit and fishery closures given different development scenarios."/>
    <s v="use SEFES, a spatially explicit surfclam fishery economic modeling approach, to simulate fishing behavior under the offshore wind development scenarios. This model was created prior to 2013 and thus required upgrades to the model will be necessary. These updates will be minimal and largely limited to updating parameterization associated with vessel operations and economics, and configuration of the clam stock spatial distribution"/>
    <s v="Shellfish"/>
    <s v="Null"/>
    <s v="Null"/>
    <s v="Not Applicable"/>
    <n v="2019"/>
    <n v="2022"/>
    <s v="Ongoing"/>
    <n v="514494"/>
    <s v="BOEM"/>
    <s v="Undetermined"/>
    <s v="https://www.boem.gov/sites/default/files/documents/environment/environmental-studies/Understanding-Potential-Economic-Impacts-to-SurfclamOcean-Quahog-Commercial-Fishing_0.pdf"/>
    <s v="Brian Hooker"/>
    <s v="brian.hooker@boem.gov"/>
    <s v="Bureau of Ocean Energy Management (BOEM)"/>
    <s v="Undetermined"/>
    <s v="Undetermined"/>
    <s v="None"/>
    <m/>
  </r>
  <r>
    <x v="32"/>
    <s v="Fish"/>
    <s v="Null"/>
    <s v="Null"/>
    <x v="1"/>
    <s v="Cumulative Impacts"/>
    <s v="MA DMF Fisheries Innovation Fund Matrix"/>
    <s v="Fixed"/>
    <s v="All"/>
    <s v="Offshore Wind Project"/>
    <x v="19"/>
    <s v="Undetermined"/>
    <s v="Undetermined"/>
    <s v="Exploring The Connectivity Among Offshore Wind Turbines (At-22-07)"/>
    <s v="Null"/>
    <s v="Null"/>
    <s v="Null"/>
    <s v="Null"/>
    <s v="Determine if there is an additive effect on fish from multiple structures in an offshore wind facility."/>
    <s v="Tagging/telemetry"/>
    <s v="All Reported"/>
    <s v="Null"/>
    <s v="Null"/>
    <s v="Not Applicable"/>
    <n v="2022"/>
    <n v="2024"/>
    <s v="Ongoing"/>
    <s v="Undetermined"/>
    <s v="BOEM"/>
    <s v="Undetermined"/>
    <s v="https://www.boem.gov/sites/default/files/documents/environment/environmental-studies/AT-22-07.pdf"/>
    <s v="Mary Boatman"/>
    <s v="mary.boatman@boem.com"/>
    <s v="Bureau of Ocean Energy Management (BOEM)"/>
    <s v="Undetermined"/>
    <s v="Undetermined"/>
    <s v="None"/>
    <m/>
  </r>
  <r>
    <x v="33"/>
    <s v="Fish"/>
    <s v="Null"/>
    <s v="Null"/>
    <x v="1"/>
    <s v="Null"/>
    <s v="RWSE 2022"/>
    <s v="Fixed"/>
    <s v="All"/>
    <s v="State"/>
    <x v="10"/>
    <s v="medium [4-5 years]"/>
    <s v="Undetermined"/>
    <s v="Cape Poge Eelgrass Study"/>
    <s v="Vineyard Wind"/>
    <s v="MA DEP"/>
    <s v="Null"/>
    <s v="Null"/>
    <s v="Map the extent of the eelgrass beds prior to construction – Summer 2021. Post-construction: Survey the same sites to monitor and measure if any changes occur to the beds post construction (Year 1 and Year 3)."/>
    <s v="Changes in eelgrass beds pre- and post-construction."/>
    <s v="Habitat"/>
    <s v="Null"/>
    <s v="Null"/>
    <s v="Not Applicable"/>
    <n v="2021"/>
    <s v="Undetermined"/>
    <s v="Undetermined"/>
    <s v="Undetermined"/>
    <s v="Undetermined"/>
    <s v="Undetermined"/>
    <s v="https://s3.amazonaws.com/nefmc.org/4a.-Vineyard-Wind.pdf"/>
    <s v="Unavailable"/>
    <s v="Unavailable"/>
    <s v="Undetermined"/>
    <s v="Undetermined"/>
    <s v="Undetermined"/>
    <s v="Pre-construction survey in 2021; Post-construction survey in years 1 and 3"/>
    <m/>
  </r>
  <r>
    <x v="34"/>
    <s v="Fish"/>
    <s v="Fisheries"/>
    <s v="Other"/>
    <x v="8"/>
    <s v="Sound/Vibration Impacts"/>
    <s v="RWSE 2022"/>
    <s v="Fixed"/>
    <s v="None"/>
    <s v="Regional"/>
    <x v="6"/>
    <s v="Undetermined"/>
    <s v="Undetermined"/>
    <s v="Atlantic Deepwater Ecosystem Observatory Network_x000a_(ADEON) – An Integrated System for Long-Term_x000a_Monitoring of Ecological and Human Factors on the OCS_x000a_(NSL AT-16-08a; AT-16-08b)"/>
    <s v="BOEM"/>
    <s v="University of New Hampshire"/>
    <s v="NOAA Southwest Fisheries Science Center"/>
    <s v="Null"/>
    <s v="To collect and analyze yearround ecological and human-use datasets to provide improved mechanistic understanding of ecosystem variability, including soundscape, and to develop a longterm monitoring presence in Mid and South Atlantic deep waters."/>
    <s v="multi-year (initial 3 year) deployment of an integrated array of instrumented moorings in Mid and South Atlantic deep waters."/>
    <s v="All Reported"/>
    <s v="Null"/>
    <s v="Null"/>
    <s v="Not Applicable"/>
    <n v="2016"/>
    <n v="2021"/>
    <s v="Complete"/>
    <s v="$4,000,000 (+ co-sponsor funds) "/>
    <s v="BOEM"/>
    <s v="Undetermined"/>
    <s v="https://opendata.boem.gov/BOEM-ESP-Ongoing-Study-Profiles-2018-FYQ2/BOEM-ESP-AT-16-08.PDF_x000a_https://adeon.unh.edu/"/>
    <s v="Dr. Jennifer Miksis-Olds"/>
    <s v="J.MiksisOlds@unh.edu)"/>
    <s v="University of New Hampshire"/>
    <s v="Undetermined"/>
    <s v="Undetermined"/>
    <s v="None"/>
    <m/>
  </r>
  <r>
    <x v="35"/>
    <s v="Fish"/>
    <s v="Null"/>
    <s v="Null"/>
    <x v="1"/>
    <s v="Cumulative Impacts"/>
    <s v="RWSE 2022"/>
    <s v="Fixed"/>
    <s v="All"/>
    <s v="Regional"/>
    <x v="20"/>
    <s v="medium [4-5 years]"/>
    <s v="Undetermined"/>
    <s v="Real-time Opportunity for Development Environmental Observations_x000a_(RODEO) (AT-14-01)"/>
    <s v="BOEM"/>
    <s v="Null"/>
    <s v="Null"/>
    <s v="Null"/>
    <s v="Acquire real-time observations of the construction and initial operation of wind facilities to aid the evaluation of environmental effects of future facilities. What are the duration and intensity of the stressors from offshore wind construction and operation?"/>
    <s v="Dependent upon the individual Task Work Order/"/>
    <s v="All Reported"/>
    <s v="Null"/>
    <s v="Null"/>
    <s v="Not Applicable"/>
    <n v="2016"/>
    <n v="2020"/>
    <s v="Complete"/>
    <s v="Total BOEM costs: $60,000 (task 1); $503,329 (task 2); $1,165,605 (task 3); $45,447 (task 4); $336,948 (task 5); $1,384,248 (task 6); $1,495,730 (task 7); $394,416 (task 8); $2,305,265 (task 9); $179,682 (task 10); $299,978 (task 12)"/>
    <s v="BOEM"/>
    <s v="Undetermined"/>
    <s v="https://www.boem.gov/sites/default/files/documents//BOEM-ESP-AT-14-01.pdf"/>
    <s v="Mary Boatman"/>
    <s v="Unavailable"/>
    <s v="Undetermined"/>
    <s v="Yes"/>
    <s v="Undetermined"/>
    <s v="None"/>
    <m/>
  </r>
  <r>
    <x v="36"/>
    <s v="Fish"/>
    <s v="Fisheries"/>
    <s v="Null"/>
    <x v="4"/>
    <s v="Null"/>
    <s v="RWSE 2022"/>
    <s v="Fixed"/>
    <m/>
    <s v="National"/>
    <x v="21"/>
    <s v="short [0-3 years]"/>
    <s v="Undetermined"/>
    <s v="A Database and Acoustic Reference Catalog of Marine Fish Sounds—Atlantic_x000a_Pilot"/>
    <s v="BOEM"/>
    <s v="Cornell University"/>
    <s v="Null"/>
    <s v="Null"/>
    <s v="1) Convene technical and stakeholder working groups to synthesize the current state of knowledge in the field and identify user needs within the scientific and regulatory communities._x000a_2) Synthesize all known and described sound produced by marine and estuarine fishes found within the U.S. Atlantic EEZ (including both federal and state waters)._x000a_3) Deposit validated examples of fish sounds and appropriate metadata into a dedicated portal with Cornell’s Macaulay Library to serve as a permanent, publicly available collection of fish sounds to use for reference, research, education and outreach._x000a_4) Compile the list of soniferous taxa into a summary database that is searchable by species, family, and Atlantic EEZ region."/>
    <s v="A team of fish sound experts will be assembled to query the research community for which species have been recorded, and a list of acoustically-active Atlantic fish species would be identified. Automatic detection algorithms will be developed for these species and will be tested against a human analyst using existing long-term passive acoustic recordings from a previous BOEM project. A searchable, relational database with a web-based graphical user interface will be developed to describe the behavioral context of sounds recorded, environmental conditions, etc. Recordings of fish sounds will be placed into the Macauley Library of Natural Sounds at Cornell University. If additional recordings from new species are needed, these will be collected as an add-on to other research projects. "/>
    <s v="All Reported"/>
    <s v="Null"/>
    <s v="Null"/>
    <s v="Not Applicable"/>
    <n v="2021"/>
    <n v="2022"/>
    <s v="Undetermined"/>
    <n v="300000"/>
    <s v="BOEM"/>
    <s v="Undetermined"/>
    <s v="https://www.boem.gov/sites/default/files/documents//BOEM-ESP-AT-20-06.pdf"/>
    <s v="Erica Staaterman"/>
    <s v="erica.staaterman@boem.gov"/>
    <s v="Undetermined"/>
    <s v="Yes"/>
    <s v="Undetermined"/>
    <m/>
    <m/>
  </r>
  <r>
    <x v="37"/>
    <s v="Fish"/>
    <s v="Null"/>
    <s v="Null"/>
    <x v="9"/>
    <s v="Null"/>
    <s v="RWSE 2022"/>
    <s v="Fixed"/>
    <s v="All"/>
    <s v="Regional"/>
    <x v="6"/>
    <s v="short [0-3 years]"/>
    <s v="Undetermined"/>
    <s v="Development of a Strategy to Evaluate NMFS Northeast Fisheries Science Center_x000a_(NEFSC) Fishery Resource Surveys Affected by Offshore Wind Development"/>
    <s v="BOEM"/>
    <s v="NOAA National Marine Fisheries Service"/>
    <s v="Null"/>
    <s v="Null"/>
    <s v="How do BOEM wind energy lease areas impact fishery resource surveys and the provisioning of scientific advice for management?_x000a_What are the most appropriate methods to employ to evaluate impacts of offshore wind on NEFSC fishery resource survey designs and operations?_x000a_How do we adapt fishery resource surveys to be compatible with offshore wind development?"/>
    <s v="Design and implementation of two scientific workshops and a synthesis report that would bring the necessary scientific, technical, and management expertise together to scope and design an OSSE for fish and/or shellfish surveys. The scope of the effort would be_x000a_dependent on the funding available. Seven NMFS/NEFSC marine resource surveys have been identified as likely impacted by wind energy development. This initial effort may only address a subset of these surveys. Coordination would occur through the Northeast Regional Coordinating Council to engage necessary fisheries management expertise, and collaboration would be expected with industry stakeholders to develop the workshops and report. The outcome of this effort would be a fully designed OSSE that could then be conducted to inform future survey adaptation needed to address the impacts of offshore wind development on NEFSC scientific surveys. NEFSC would lead this effort in collaboration with BOEM. The tasks required to engage and secure the necessary expertise, support workshop planning logistics, and report drafting and finalizing would be carried out by NEFSC staff and any external support necessary to accomplish objectives. Resources would be provided to NEFSC to ensure dedicated staff support, access and development of the necessary survey/assessment data; and to secure necessary external scientific and technical expertise."/>
    <s v="All Reported"/>
    <s v="Null"/>
    <s v="Null"/>
    <s v="Not Applicable"/>
    <n v="2020"/>
    <n v="2022"/>
    <s v="Undetermined"/>
    <n v="691140"/>
    <s v="BOEM"/>
    <s v="Undetermined"/>
    <s v="https://www.boem.gov/sites/default/files/documents//BOEM-ESP-AT-20-x07.pdf"/>
    <s v="Ursula Howson"/>
    <s v="ursula.howson@boem.gov"/>
    <s v="Undetermined"/>
    <s v="Yes"/>
    <s v="Undetermined"/>
    <s v="None"/>
    <m/>
  </r>
  <r>
    <x v="38"/>
    <s v="Fish"/>
    <s v="Null"/>
    <s v="Null"/>
    <x v="0"/>
    <s v="Null"/>
    <s v="RWSE 2022"/>
    <s v="Fixed"/>
    <s v="All"/>
    <s v="Regional"/>
    <x v="22"/>
    <s v="medium [4-5 years]"/>
    <s v="Undetermined"/>
    <s v="Endangered Atlantic Sturgeon Habitat Use in Mid-Atlantic Wind_x000a_Energy Area (NSL #AT 15-01)"/>
    <s v="BOEM"/>
    <s v="U.S. Department of the Navy, Naval Facilities Engineering Command, Atlantic"/>
    <s v="Null"/>
    <s v="Null"/>
    <s v="1. Determine the seasonal presence/absence of endangered Atlantic sturgeon in and around the project areas in the mid-Atlantic._x000a_2. Characterize the habitat use (including habitat type including biological and physical characteristics) and feeding grounds of Atlantic sturgeon to the extent practicable with available data."/>
    <s v="Tagging/telemetry"/>
    <s v="Pelagic Fish"/>
    <s v="Null"/>
    <s v="Null"/>
    <s v="state or federally listed threatened or endangered"/>
    <n v="2015"/>
    <n v="2020"/>
    <s v="Complete"/>
    <s v="BOEM Cost: $870,000"/>
    <s v="BOEM"/>
    <s v="Undetermined"/>
    <s v="https://www.boem.gov/sites/default/files/documents//BOEM-ESP-AT-15-01.pdf"/>
    <s v="Brian Hooker"/>
    <s v="brian.hooker@boem.gov"/>
    <s v="Undetermined"/>
    <s v="Yes"/>
    <s v="Undetermined"/>
    <s v="None"/>
    <m/>
  </r>
  <r>
    <x v="39"/>
    <s v="Fish"/>
    <s v="Null"/>
    <s v="Null"/>
    <x v="1"/>
    <s v="Null"/>
    <s v="RWSE 2022"/>
    <s v="Fixed"/>
    <s v="All"/>
    <s v="Regional"/>
    <x v="20"/>
    <s v="Undetermined"/>
    <s v="Undetermined"/>
    <s v="Developing Best Practices And Applying Environmental Dna (Edna) Tools And In Support Of Assessing And Managing Living Marine Species In An Ecosystem-Based Context"/>
    <s v="BOEM"/>
    <s v="NOAA"/>
    <s v="NEFSC"/>
    <s v="Null"/>
    <s v="To be determined"/>
    <s v="Water samples/eDNA"/>
    <s v="Not Applicable"/>
    <s v="Null"/>
    <s v="Null"/>
    <s v="Not Applicable"/>
    <s v="Undetermined"/>
    <n v="2023"/>
    <s v="Undetermined"/>
    <s v="Undetermined"/>
    <s v="Undetermined"/>
    <s v="Undetermined"/>
    <s v="https://www.fisheries.noaa.gov/feature-story/tracking-marine-life-invisible-clues-edna-enhances-ecosystem-monitoring"/>
    <s v="Tim White"/>
    <s v="timothy.white@boem.gov"/>
    <s v="Undetermined"/>
    <s v="Undetermined"/>
    <s v="Undetermined"/>
    <s v="None"/>
    <m/>
  </r>
  <r>
    <x v="40"/>
    <s v="Fish"/>
    <s v="Null"/>
    <s v="Null"/>
    <x v="9"/>
    <s v="Null"/>
    <s v="RWSE 2022"/>
    <s v="Fixed"/>
    <s v="All"/>
    <s v="Regional"/>
    <x v="20"/>
    <s v="short [0-3 years]"/>
    <s v="Undetermined"/>
    <s v="Comparative Study Of Aerial Survey Techniques"/>
    <s v="BOEM"/>
    <s v="NOAA"/>
    <s v="FWS"/>
    <s v="Null"/>
    <s v="Conducting comparison surveys using old and new methodologies and developing a means to integrate the data collected from aerial surveys using cameras with those using observers."/>
    <s v="Conducting comparison surveys using old and new methodologies and developing a means to integrate the data collected from aerial surveys using cameras with those using observers."/>
    <s v="Not Applicable"/>
    <s v="Null"/>
    <s v="Null"/>
    <s v="Not Applicable"/>
    <n v="2022"/>
    <n v="2024"/>
    <s v="Undetermined"/>
    <s v="Undetermined"/>
    <s v="BOEM"/>
    <s v="Undetermined"/>
    <s v="https://www.boem.gov/sites/default/files/documents/environment/environmental-studies/AT-22-03.pdf"/>
    <s v="Mary Boatman"/>
    <s v="mary.boatman@boem.com"/>
    <s v="Undetermined"/>
    <s v="Undetermined"/>
    <s v="Undetermined"/>
    <s v="None"/>
    <m/>
  </r>
  <r>
    <x v="41"/>
    <s v="Fish"/>
    <s v="Null"/>
    <s v="Null"/>
    <x v="0"/>
    <s v="Null"/>
    <s v="RWSE 2022"/>
    <s v="Fixed"/>
    <s v="All"/>
    <s v="Undetermined"/>
    <x v="6"/>
    <s v="medium [4-5 years]"/>
    <s v="Undetermined"/>
    <s v="Using Acoustic Monitoring To Evaluate Ecosystem Changes From Offshore Wind Development"/>
    <s v="BOEM"/>
    <s v="Null"/>
    <s v="Null"/>
    <s v="Null"/>
    <s v="To be determined"/>
    <s v="Acoustic monitoring via hydophones"/>
    <s v="Not Applicable"/>
    <s v="Null"/>
    <s v="Null"/>
    <s v="Not Applicable"/>
    <n v="2023"/>
    <n v="2027"/>
    <s v="Not yet started"/>
    <s v="Undetermined"/>
    <s v="Undetermined"/>
    <s v="Undetermined"/>
    <s v="Unavailable"/>
    <s v="Mary Boatman"/>
    <s v="mary.boatman@boem.com"/>
    <s v="Undetermined"/>
    <s v="Undetermined"/>
    <s v="Undetermined"/>
    <s v="None"/>
    <m/>
  </r>
  <r>
    <x v="42"/>
    <s v="Fish"/>
    <s v="Null"/>
    <s v="Null"/>
    <x v="5"/>
    <s v="Null"/>
    <s v="RWSE 2022"/>
    <s v="Fixed"/>
    <s v="All"/>
    <s v="Regional"/>
    <x v="23"/>
    <s v="Undetermined"/>
    <s v="Undetermined"/>
    <s v="Buoys To Collect Essential Atmospheric, Cold Pool, Animal Migration Data"/>
    <s v="Rutgers University"/>
    <s v="Atlantic Shores"/>
    <s v="Null"/>
    <s v="Null"/>
    <s v="Track the migration of species of birds, fish, turtles and other animals that have been nanotagged by researchers."/>
    <s v="Tagging/telemetry"/>
    <s v="All Reported"/>
    <s v="Null"/>
    <s v="Null"/>
    <s v="Not Applicable"/>
    <n v="2021"/>
    <s v="Undetermined"/>
    <s v="Undetermined"/>
    <s v="Undetermined"/>
    <s v="Undetermined"/>
    <s v="Undetermined"/>
    <s v="https://www.businesswire.com/news/home/20210421005872/en/Atlantic-Shores-Offshore-Wind-Launches-Buoys-to-Collect-Essential-Atmospheric-Cold-Pool-Animal-Migration-Data"/>
    <s v="Travis Miles"/>
    <s v="tnmiles@marine.rutgers.edu"/>
    <s v="Undetermined"/>
    <s v="Undetermined"/>
    <s v="Undetermined"/>
    <s v="None"/>
    <m/>
  </r>
  <r>
    <x v="43"/>
    <s v="Fish"/>
    <s v="Null"/>
    <s v="Null"/>
    <x v="9"/>
    <s v="Null"/>
    <s v="RWSE 2022"/>
    <s v="Fixed"/>
    <s v="All"/>
    <s v="Offshore Wind Project"/>
    <x v="24"/>
    <s v="short [0-3 years]"/>
    <s v="Undetermined"/>
    <s v="Sunrise Wind Farm Trawl Survey"/>
    <s v="Sunrise Wind"/>
    <s v="Orsted"/>
    <s v="Null"/>
    <s v="Null"/>
    <s v="To use input from the commercial fising industry to develop specific gear designs (net dimensions, configuration, mesh size,_x000a_trap dimensions) and sampling protocols (tow length, soak time), while maintaining consistency with ongoing regional-scale projects, such as the Virginia Institute of Marine Science's North East Area Monitoring and Assessment Program (NEAMAP) and Southern New England Cooperative Ventless Trap Survey.  "/>
    <s v="Sampling design is informed by power analysis. Adaptive sampling strategy will be employed; Environmental data: Sea state, wind speed, depth, bottom T logger; Vertical CTD profile. Biological data: Total weight of each species (CPUE; kg); Individual lengths and weights for priority species"/>
    <s v="Not Applicable"/>
    <s v="Null"/>
    <s v="Null"/>
    <s v="Not Applicable"/>
    <s v="Winter 2021"/>
    <n v="2022"/>
    <s v="Undetermined"/>
    <s v="Undetermined"/>
    <s v="Orsted"/>
    <s v="Undetermined"/>
    <s v="https://a2f3e3.emailsp.com/frontend/nl_preview_window.aspx?idNL=354"/>
    <s v="Greg DeCelles"/>
    <s v="GREDE@orsted.com"/>
    <s v="Orsted"/>
    <s v="Undetermined"/>
    <s v="Undetermined"/>
    <s v="None"/>
    <m/>
  </r>
  <r>
    <x v="44"/>
    <s v="Fish"/>
    <s v="Null"/>
    <s v="Null"/>
    <x v="0"/>
    <s v="Null"/>
    <s v="RWSE 2022"/>
    <s v="Fixed"/>
    <s v="All"/>
    <s v="Regional"/>
    <x v="25"/>
    <s v="short [0-3 years]"/>
    <s v="Undetermined"/>
    <s v="MA-RI WEA Acoustic Telemetry - Bluefin Tuna, Shortfin Mako Sharks, and Blue Sharks"/>
    <s v="Orsted"/>
    <s v="MassCEC"/>
    <s v="Null"/>
    <s v="Null"/>
    <s v="To deploy 60 transmitters to bluefin tuna, shortfin mako sharks, and blue sharks."/>
    <s v="Tagging/telemetry"/>
    <s v="Pelagic Fish"/>
    <s v="Highly Migratory Species"/>
    <s v="Null"/>
    <s v="Not Applicable"/>
    <n v="2020"/>
    <n v="2021"/>
    <s v="Complete"/>
    <s v="Undetermined"/>
    <s v="Undetermined"/>
    <s v="Undetermined"/>
    <s v="Unavailable"/>
    <s v="Unavailable"/>
    <s v="Unavailable"/>
    <s v="Undetermined"/>
    <s v="Undetermined"/>
    <s v="Undetermined"/>
    <s v="None"/>
    <m/>
  </r>
  <r>
    <x v="45"/>
    <s v="Fish"/>
    <s v="Null"/>
    <s v="Null"/>
    <x v="0"/>
    <s v="Null"/>
    <s v="RWSE 2022"/>
    <s v="Fixed"/>
    <s v="All"/>
    <s v="Regional"/>
    <x v="25"/>
    <s v="short [0-3 years]"/>
    <s v="Undetermined"/>
    <s v="MA-RI WEA Acoustic Telemetry - Atlantic Cod"/>
    <s v="Orsted"/>
    <s v="BOEM"/>
    <s v="Null"/>
    <s v="Null"/>
    <s v="Atlantic cod tagging"/>
    <s v="Tagging/telemetry"/>
    <s v="Pelagic Fish"/>
    <s v="Null"/>
    <s v="Null"/>
    <s v="Not Applicable"/>
    <n v="2019"/>
    <n v="2021"/>
    <s v="Complete"/>
    <s v="Undetermined"/>
    <s v="Undetermined"/>
    <s v="Undetermined"/>
    <s v="Unavailable"/>
    <s v="Unavailable"/>
    <s v="Unavailable"/>
    <s v="Undetermined"/>
    <s v="Undetermined"/>
    <s v="Undetermined"/>
    <s v="None"/>
    <m/>
  </r>
  <r>
    <x v="46"/>
    <s v="Fish"/>
    <s v="Null"/>
    <s v="Null"/>
    <x v="0"/>
    <s v="Null"/>
    <s v="RWSE 2022"/>
    <s v="Fixed"/>
    <s v="All"/>
    <s v="Offshore Wind Project"/>
    <x v="26"/>
    <s v="medium [4-5 years]"/>
    <s v="Undetermined"/>
    <s v="Mayflower Wind Acoustic Telemetry For Highly Migratory Species"/>
    <s v="Sunrise Wind"/>
    <s v="New England Aquarium"/>
    <s v="INSPIRE Environmental"/>
    <s v="Mayflower Wind"/>
    <s v="1) Evaluate changes in HMS presence, residency, and movements between the pre-construction, construction, and operational periods; 2) Evaluate HMS connectivity among Ørsted project areas; 3) Monitor tagged HMS at spatial scales greater than the Ørsted project areas. 36 receivers deployed in Ørsted lease areas year-round. 50 transmitters deployed each year on HMS species."/>
    <s v="To be determined"/>
    <s v="Not Applicable"/>
    <s v="Null"/>
    <s v="Null"/>
    <s v="Not Applicable"/>
    <n v="2022"/>
    <n v="2026"/>
    <s v="Undetermined"/>
    <s v="Undetermined"/>
    <s v="Undetermined"/>
    <s v="Undetermined"/>
    <s v="Unavailable"/>
    <s v="Unavailable"/>
    <s v="Unavailable"/>
    <s v="Undetermined"/>
    <s v="Undetermined"/>
    <s v="Undetermined"/>
    <s v="None"/>
    <m/>
  </r>
  <r>
    <x v="47"/>
    <s v="Fish"/>
    <s v="Null"/>
    <s v="Null"/>
    <x v="0"/>
    <s v="Null"/>
    <s v="RWSE 2022"/>
    <s v="Fixed"/>
    <s v="All"/>
    <s v="State"/>
    <x v="27"/>
    <s v="medium [4-5 years]"/>
    <s v="No"/>
    <s v="Coastal New York Horseshoe Crab along Long Island's South Shore"/>
    <s v="Stony Brook University"/>
    <s v="Cornell Cooperative Extension of Suffolk County"/>
    <s v="New York State Department of Environmental Conservation"/>
    <s v="Null"/>
    <s v="This project is intended for tracking seasonal movements, habitat usage, and migration patterns of American horseshoe crabs. "/>
    <s v="Maintained an acoustic receiver array network in the Moriches Bay/Moriches Inlet/Shinnecock Bay in Long Island's South Shore. A total of 30 receivers are maintained annually (April-December) along the south shore of Long Island. "/>
    <s v="Other Benthic Invertebrates"/>
    <s v="Null"/>
    <s v="Null"/>
    <s v="Not Applicable"/>
    <d v="2017-06-01T00:00:00"/>
    <d v="2022-12-01T00:00:00"/>
    <s v="Ongoing"/>
    <s v="Undetermined"/>
    <s v="Undetermined"/>
    <s v="Undetermined"/>
    <s v="https://matos.asascience.com/project/detail/166"/>
    <s v="Matthew Sclafani"/>
    <s v="ms332@cornell.edu"/>
    <s v="Cornell Cooperative Extension of Suffolk County"/>
    <s v="Yes"/>
    <s v="Yes"/>
    <s v="None"/>
    <s v="svd"/>
  </r>
  <r>
    <x v="48"/>
    <s v="Fish"/>
    <s v="Null"/>
    <s v="Null"/>
    <x v="0"/>
    <s v="Null"/>
    <s v="RWSE 2022"/>
    <s v="Fixed"/>
    <s v="All"/>
    <s v="Undetermined"/>
    <x v="6"/>
    <s v="short [0-3 years]"/>
    <s v="No"/>
    <s v="Multi-Scale Relationships Between Marine Predators And Forage Fish"/>
    <s v="Biodiversity Research Institute"/>
    <s v="NYSERDA"/>
    <s v="Null"/>
    <s v="Null"/>
    <s v="This project is designed to better understand the linkages between forage fish and marine predators and to demonstrate implications for offshore wind development, including how seabird abundance and movement behavior may influence interactions with turbines."/>
    <s v="this study includes:_x000a_-Compiling digital aerial survey data of forage fish shoals in the Mid-Atlantic and New York Bight to understand the oceanographic factors that lead to forage fish shoals_x000a_-Using satellite telemetry data to describe the movements of Northern Gannets, Red-throated Loons, and Long-tailed Ducks and determine how forage fish availability influences movement behavior_x000a_-Combining aerial survey data for forage fish and seabirds to determine how shifts in forage fish distributions contribute to predator distributions_x000a_-Quantifying decadal trends in forage fish distribution and predator distributions to determine how climate and other habitat changes have affected long-term trophic relationships"/>
    <s v="All Reported"/>
    <s v="Null"/>
    <s v="Null"/>
    <s v="Not Applicable"/>
    <n v="2020"/>
    <s v="Undetermined"/>
    <s v="Undetermined"/>
    <s v="nearly $500,000"/>
    <s v="Biodiversity Research Institute"/>
    <s v="NYSERDA"/>
    <s v="https://briwildlife.org/wildlife-and-renewable-energy-program/wildlife-and-renewable-energy-directory/predator-prey-relationships-exploring-how-forage-fish-availability-affects-seabirds/"/>
    <s v="Evan Adams"/>
    <s v="evan.adams@briwildlife.org"/>
    <s v="Biodiversity Research Institute (BRI)"/>
    <s v="Undetermined"/>
    <s v="Undetermined"/>
    <s v="None"/>
    <s v="svd"/>
  </r>
  <r>
    <x v="49"/>
    <s v="Fish"/>
    <s v="Null"/>
    <s v="Null"/>
    <x v="0"/>
    <s v="Null"/>
    <s v="RWSE 2022"/>
    <s v="Fixed"/>
    <s v="All"/>
    <s v="Offshore Wind Project"/>
    <x v="28"/>
    <s v="short [0-3 years]"/>
    <s v="Yes"/>
    <s v="ReMOTE High Resolution Aerial Surveys For Equinor's New York Bight Lease Area_x000a_"/>
    <s v="Equinor"/>
    <s v="Normandeau Associates"/>
    <s v="APEM Inc"/>
    <s v="Null"/>
    <s v="These surveys will provide the baseline information required for conducting impact assessments and will meet the U.S. Bureau of Ocean Energy Management's (BOEM's) regulatory requirements for environmental review of Wind Energy Areas. The years worth of monthly surveys started in November 2017 and will complement similar surveys conducted in the surrounding area."/>
    <s v="The surveys use APEM Inc.'s ultra-high resolution aerial digital imagery to characterize birds present in the lease area and gather additional information on other marine fauna."/>
    <s v="All Reported"/>
    <s v="Null"/>
    <s v="Null"/>
    <s v="Not Applicable"/>
    <n v="2017"/>
    <n v="2019"/>
    <s v="Complete"/>
    <s v="Undetermined"/>
    <s v="Undetermined"/>
    <s v="Undetermined"/>
    <s v="https://remote.normandeau.com/ewind_overview.php"/>
    <s v="Laura Jervis"/>
    <s v="l.jervis@apemltd.co.uk"/>
    <s v="APEM"/>
    <s v="Undetermined"/>
    <s v="Undetermined"/>
    <s v="None"/>
    <s v="svd"/>
  </r>
  <r>
    <x v="50"/>
    <s v="Fish"/>
    <s v="Null"/>
    <s v="Null"/>
    <x v="4"/>
    <s v="Cumulative Impacts"/>
    <s v="RWSE 2022"/>
    <s v="Fixed"/>
    <s v="All"/>
    <s v="National"/>
    <x v="6"/>
    <s v="medium [4-5 years]"/>
    <s v="Undetermined"/>
    <s v="Sanctsound"/>
    <s v="NOAA/Navy"/>
    <s v="NOAA NEFSC"/>
    <s v="NOAA SBNMS"/>
    <s v="Null"/>
    <s v="U.S. Sanctuary-wide project collecting passive acoustic monitoring across U.S. Sanctuaries to monitor soundscapes. East coast sanctuaries include Stellwagen Bank NMS (Massachusetts Bay), Gray's Reef NMS (Georgia), and Florida Keys NMS. Bottom mounted recorders are deployed at 3-4 sites in each sanctuary, collecting continuous recordings. A real-time slocum glider, operated by WHOI is routinely deployed in SBNMS."/>
    <s v="To be determined"/>
    <s v="Habitat"/>
    <s v="Null"/>
    <s v="Null"/>
    <s v="Not Applicable"/>
    <n v="2018"/>
    <n v="2022"/>
    <s v="Complete"/>
    <s v="Undetermined"/>
    <s v="Undetermined"/>
    <s v="Undetermined"/>
    <s v="https://sanctuaries.noaa.gov/news/feb21/sanctsound-overview.html"/>
    <s v="Sofie Van Parijs"/>
    <s v="sofie.vanparijs@noaa.gov"/>
    <s v="National Oceanic and Atmospheric Administration (NOAA)"/>
    <s v="Undetermined"/>
    <s v="Yes"/>
    <s v="None"/>
    <s v="svd"/>
  </r>
  <r>
    <x v="51"/>
    <s v="Fish"/>
    <s v="Null"/>
    <s v="Null"/>
    <x v="0"/>
    <s v="Null"/>
    <s v="RWSE 2022"/>
    <s v="Fixed"/>
    <s v="All"/>
    <s v="Regional"/>
    <x v="15"/>
    <s v="short [0-3 years]"/>
    <s v="Undetermined"/>
    <s v="Offshore Wind Development Tagging Studies"/>
    <s v="Blue World Research Institute"/>
    <s v="BOEM"/>
    <s v="Syracuse &amp; SBNMS"/>
    <s v="Null"/>
    <s v="Tagging studies: sei whales in New England (May 2022), NARW in Mid-Atlantic (2023), basking sharks in Vineyard Sound (June and Fall 2022)"/>
    <s v="To be determined"/>
    <s v="Highly Migratory Species"/>
    <s v="Null"/>
    <s v="Null"/>
    <s v="Not Applicable"/>
    <n v="2022"/>
    <n v="2023"/>
    <s v="Ongoing"/>
    <s v="Undetermined"/>
    <s v="Undetermined"/>
    <s v="Undetermined"/>
    <s v="https://blueworldresearchinstitute.org/index.php/about/ "/>
    <s v="Jamison Smith"/>
    <s v="Unavailable"/>
    <s v="Undetermined"/>
    <s v="Undetermined"/>
    <s v="Undetermined"/>
    <s v="None"/>
    <s v="svd"/>
  </r>
  <r>
    <x v="52"/>
    <s v="Other"/>
    <s v="Null"/>
    <s v="Null"/>
    <x v="5"/>
    <s v="Null"/>
    <s v="NJ Sea Grant Consortium 2022"/>
    <s v="Fixed"/>
    <s v="None"/>
    <s v="Undetermined"/>
    <x v="29"/>
    <s v="short [0-3 years]"/>
    <s v="Undetermined"/>
    <s v="Research Projects, Nj Sea Grant Consortium"/>
    <s v="NJ Sea Grant"/>
    <s v="Various"/>
    <s v="Null"/>
    <s v="Null"/>
    <s v="Various"/>
    <s v="Various"/>
    <s v="Not Applicable"/>
    <s v="Null"/>
    <s v="Null"/>
    <s v="Not Applicable"/>
    <s v="2020/2022"/>
    <s v="Various"/>
    <s v="Ongoing"/>
    <s v="Various"/>
    <s v="Various"/>
    <s v="Undetermined"/>
    <s v="https://njseagrant.org/research/research-projects/"/>
    <s v="Various"/>
    <s v="Various"/>
    <s v="Various"/>
    <s v="Undetermined"/>
    <s v="Undetermined"/>
    <s v="This is one large database with hundreds of projects. None of them are directly relevant to wind and fish/fisheries in the region, but some may be relevant to particular research needs"/>
    <s v="svd"/>
  </r>
  <r>
    <x v="53"/>
    <s v="Fish"/>
    <s v="Null"/>
    <s v="Null"/>
    <x v="0"/>
    <s v="Null"/>
    <s v="NOAA Fisheries 2022"/>
    <s v="Fixed"/>
    <s v="All"/>
    <s v="Undetermined"/>
    <x v="6"/>
    <s v="medium [4-5 years]"/>
    <s v="No"/>
    <s v="Establishing Standard Methods To Assess The Biological Condition Of Sea Scallops Before And After Offshore Wind Development"/>
    <s v="Commercial Fisheries Research Foundation"/>
    <s v="Null"/>
    <s v="Null"/>
    <s v="Null"/>
    <s v="1. Improve the ability to monitor biological impacts to the Atlantic sea scallop during and after the development of offshore wind turbines._x000a_2. Establish baseline scallop biological condition data in the South Fork Wind Farm development area._x000a_3. Set a precedent to urge the wind farm companies to include this sampling as an essential piece of their monitoring surveys."/>
    <s v="To be determined"/>
    <s v="Other Benthic Invertebrates"/>
    <s v="Null"/>
    <s v="Null"/>
    <s v="Not Applicable"/>
    <n v="2022"/>
    <s v="Undetermined"/>
    <s v="Undetermined"/>
    <n v="146613"/>
    <s v="Sea Scallop Research Set-Aside Program"/>
    <s v="Undetermined"/>
    <s v="Unavailable"/>
    <s v="N. David Bethoney, Ph.D."/>
    <s v="Email: dbethoney@cfrfoundation.org"/>
    <s v="Commercial Fisheries Research Foundation (CFRF)"/>
    <s v="Undetermined"/>
    <s v="Undetermined"/>
    <s v="None"/>
    <s v="svd"/>
  </r>
  <r>
    <x v="54"/>
    <s v="Fisheries"/>
    <s v="Other"/>
    <s v="Null"/>
    <x v="2"/>
    <s v="Null"/>
    <s v="noaa fisheries 2021"/>
    <s v="Fixed"/>
    <s v="All"/>
    <s v="Regional"/>
    <x v="20"/>
    <s v="short [0-3 years]"/>
    <s v="No"/>
    <s v="Economic Impacts Of Offshore Wind Energy Development On The Commercial Sea Scallop Fishery"/>
    <s v="Rutgers University"/>
    <s v="University of Southern Mississippi"/>
    <s v="Old Dominion University"/>
    <s v="Virginia Institute of Marine Science"/>
    <s v="improve understanding of how offshore wind energy infrastructure may directly affect the economics of the Atlantic sea scallop fishery through changes in fishing behavior of vessel operators, the direct costs of transit and fishing, and possible shifts in landings and shoreside infrastructure."/>
    <s v="using an existing modeling framework that integrates spatial dynamics in stock biology, fishery captain and fleet behavior, federal management decisions, and fishery economics"/>
    <s v="Shellfish"/>
    <s v="Null"/>
    <s v="Null"/>
    <s v="Not Applicable"/>
    <n v="2020"/>
    <n v="2021"/>
    <s v="Complete"/>
    <s v="Set-Aside Year/Award ($9.50/lb): 2020/138,076 lb ($1,311,722); 2021/19,818 lb ($188,267)"/>
    <s v="Sea Scallop Research Set-Aside Program"/>
    <s v="Undetermined"/>
    <s v="https://s3.us-east-1.amazonaws.com/nefmc.org/Doc.15.a-ShareDay_ShortReportMunroe_2021.pdf"/>
    <s v="Unavailable"/>
    <s v="Unavailable"/>
    <s v="Rutgers University"/>
    <s v="Undetermined"/>
    <s v="Undetermined"/>
    <s v="None"/>
    <s v="svd"/>
  </r>
  <r>
    <x v="55"/>
    <m/>
    <m/>
    <m/>
    <x v="10"/>
    <m/>
    <m/>
    <s v="Fixed"/>
    <m/>
    <m/>
    <x v="30"/>
    <m/>
    <m/>
    <m/>
    <m/>
    <m/>
    <m/>
    <m/>
    <m/>
    <m/>
    <m/>
    <m/>
    <m/>
    <m/>
    <m/>
    <m/>
    <m/>
    <m/>
    <m/>
    <m/>
    <m/>
    <m/>
    <m/>
    <m/>
    <m/>
    <m/>
    <s v="Potential new project to include? BRI will also contribute to a project awarded to the U.S. Fish and Wildlife Service, titled “Development of Monitoring Protocols for Nanotag Studies at Offshore Wind Farms.” This will be a two-year, nearly $300,000 project to develop standardized guidelines to inform the use of miniature digitally-coded VHF (very high frequency) transmitters to monitor birds and bats in relation to offshore wind energy development._x000a__x000a_https://briwildlife.org/two-bri-wildlife-and-renewable-energy-projects-newly-funded-by-nyserda/"/>
    <s v="svd"/>
  </r>
  <r>
    <x v="56"/>
    <s v="Other"/>
    <m/>
    <m/>
    <x v="0"/>
    <s v="Habitat Fragmentation/Modification"/>
    <s v="Bartley et al 2021"/>
    <s v="Fixed"/>
    <s v="Construction"/>
    <s v="Individual Turbine"/>
    <x v="19"/>
    <s v="Undetermined"/>
    <s v="Undetermined"/>
    <s v="Benthic Monitoring During Wind Wind Turbine Installation and Operation at the Block Island Wind Farm, Rhode Island"/>
    <s v="US Department of Interior"/>
    <s v="BOEM Office of Renewable Energy Programs"/>
    <m/>
    <m/>
    <s v="to better understand the nature and potential spatial and temporal scales of anticipated alterations in benthic macrofaunal community characteristics because of the long-term placement of the turbine foundations on the seafloor"/>
    <m/>
    <s v="Other Benthic Invertebrates"/>
    <m/>
    <m/>
    <s v="Not Applicable"/>
    <s v="Undetermined"/>
    <n v="2018"/>
    <s v="Complete"/>
    <s v="Undetermined"/>
    <s v="Undetermined"/>
    <s v="Undetermined"/>
    <s v="https://tethys.pnnl.gov/sites/default/files/publications/BOEM-2018-047.pdf"/>
    <s v="Monique LaFrance Bartley"/>
    <s v="Unavailable"/>
    <s v="unknown"/>
    <s v="Yes"/>
    <s v="No"/>
    <m/>
    <m/>
  </r>
  <r>
    <x v="57"/>
    <s v="Fisheries"/>
    <s v="Other"/>
    <s v="Null"/>
    <x v="0"/>
    <m/>
    <s v="Cruz-Marreo et al 2019"/>
    <s v="Fixed"/>
    <s v="All"/>
    <s v="State"/>
    <x v="31"/>
    <s v="Undetermined"/>
    <s v="No"/>
    <s v="Characterizing the bethic community in Maryland's offshore wind energy areas using a towed camera sled: Developing a method to reduce the effort of image analysis and community description"/>
    <s v="University of Maryland"/>
    <s v="Lawrence University"/>
    <m/>
    <m/>
    <s v="visually characterize bottom habitats and epibenthic communities in the Mid-Atlantic Outer Continental Shelf blocks of the Maryland wind energy area"/>
    <s v="Seven 5 km long transects were sampled using a towed camera sled with a downward-facing digital camera that captured images at 5 frames·s-1s. "/>
    <s v="Other Benthic Invertebrates"/>
    <m/>
    <m/>
    <s v="Not Applicable"/>
    <n v="2018"/>
    <n v="2019"/>
    <s v="Complete"/>
    <s v="Undetermined"/>
    <s v="Maryland Department of Natural Resources"/>
    <m/>
    <s v="https://journals.plos.org/plosone/article?id=10.1371/journal.pone.0215966"/>
    <s v="Wilmelie Cruz-Marrero"/>
    <s v="Unavailable"/>
    <s v="University of Maryland Eastern Shore"/>
    <s v="Yes"/>
    <s v="No"/>
    <m/>
    <m/>
  </r>
  <r>
    <x v="58"/>
    <s v="Fisheries"/>
    <s v="Null"/>
    <s v="Null"/>
    <x v="2"/>
    <m/>
    <s v="Scheld Journal 2022"/>
    <s v="Fixed"/>
    <s v="All"/>
    <s v="Individual Turbine"/>
    <x v="32"/>
    <s v="Undetermined"/>
    <s v="No"/>
    <s v="The Atlantic surfcalm fishery and offshore wind energy development: 2. Assessing economic impacts"/>
    <s v="Virginia Institute of Marine Science"/>
    <s v="Université de Bretagne Occidentale"/>
    <s v="Rutgers University"/>
    <s v="University of Souther Mississippi"/>
    <s v="extending the results presented in Munroe et al. (2022) by including the economic configurations of vessels and the processing sector and using the resulting model structure to evaluate the effect of placement of offshore wind energy arrays on the overall economic conditions of the Atlantic surfclam fishery."/>
    <s v=" Fishing activity and economic outcomes were simulated under different offshore wind energy development scenarios that impose spatial restrictions on Atlantic surfclam vessel fishing and transiting behaviour."/>
    <s v="Other Benthic Invertebrates"/>
    <m/>
    <m/>
    <s v="Not Applicable"/>
    <s v="Undetermined"/>
    <n v="2022"/>
    <s v="Complete"/>
    <s v="Undetermined"/>
    <s v="Undetermined"/>
    <s v="Undetermined"/>
    <s v="https://academic.oup.com/icesjms/article/79/6/1801/6611672"/>
    <s v="Andrew Scheld"/>
    <s v="Unavailable"/>
    <s v="Undetermined"/>
    <s v="Yes"/>
    <s v="No"/>
    <s v="journal article"/>
    <m/>
  </r>
  <r>
    <x v="59"/>
    <s v="Fish"/>
    <s v="Null"/>
    <s v="Null"/>
    <x v="0"/>
    <m/>
    <s v="Ingram Journal 2019"/>
    <s v="Fixed"/>
    <s v="All"/>
    <s v="Individual Turbine"/>
    <x v="33"/>
    <s v="Undetermined"/>
    <s v="No"/>
    <s v="Sturgeon in the New York Wind Area: implications of future development in an offshore wind energy site"/>
    <s v="Stony Brook Unviersity"/>
    <s v="Monmouth University"/>
    <m/>
    <m/>
    <s v="to establish baseline information on endangered Atlantic Sturgeon in the New York Wind Energy Area (NY WEA)"/>
    <s v="Generalized additive models indicated that predictable transitions between coastal and offshore habitat were associated with long-term environmental cues and localized estuarine conditions, specifically the interaction between photoperiod and river temperature."/>
    <s v="Pelagic Fish"/>
    <m/>
    <m/>
    <s v="Not Applicable"/>
    <n v="2016"/>
    <n v="2019"/>
    <s v="Complete"/>
    <s v="Undetermined"/>
    <s v="Undetermined"/>
    <s v="Undetermined"/>
    <s v="https://www.nature.com/articles/s41598-019-48818-6"/>
    <s v="Evan Corey Ingram"/>
    <s v="evan.ingram@stonybrook.edu"/>
    <s v="School of Marine Sciences, Stony Brook University"/>
    <s v="Yes"/>
    <s v="No"/>
    <s v="Scientific report"/>
    <m/>
  </r>
  <r>
    <x v="60"/>
    <s v="Fish"/>
    <s v="Fisheries"/>
    <s v="Null"/>
    <x v="9"/>
    <s v="Species Distribution/Composition"/>
    <s v="Orsted 2022"/>
    <s v="Fixed"/>
    <s v="All"/>
    <s v="Offshore Wind Project"/>
    <x v="33"/>
    <s v="medium [4-5 years]"/>
    <s v="Undetermined"/>
    <s v="Orsted Ongoing and Planned Monitoring Surveys for Sunrise Wind: Trawl Survey"/>
    <s v="UMASS Dartmouth SMAST"/>
    <s v="Commercial Fisheries Research Foundation (CFRF)"/>
    <m/>
    <m/>
    <s v="To monitor species distribution and changes before and after wind farm construction"/>
    <s v="Sampling will occur seasonally (4X per year).  The target was to complete two years of sampling (i.e., eight seasonal trawl surveys) prior to the commencement of offshore construction. Sampling will continue during Project construction, and a minimum of two years of monitoring will be completed following offshore construction. The trawl survey will utilize the sampling gear and protocols of the NEAMAP survey. The trawl surveys at SRWF and RWF will be executed simultaneously using the same vessel, sampling gear, and scientific crew. The trawl survey will be executed using the trawl net that was designed by the Northeast Trawl Advisory Panel (NTAP) for the NEAMAP trawl survey. The NEAMAP survey net is a 400 x 12-cm three-bridle four-seam bottom trawl, and the net is paired with Thyboron, Type IV 168 cm (66 in) trawl doors (Bonzek et al. 2017). "/>
    <s v="Pelagic Fish"/>
    <s v="Highly Migratory Species"/>
    <m/>
    <s v="commercially or recreationally important"/>
    <s v="Target start date was February 2022, survey start delayed by permitting issues"/>
    <s v="Undetermined"/>
    <s v="Not yet started"/>
    <s v="Undetermined"/>
    <s v="Orsted"/>
    <m/>
    <m/>
    <m/>
    <m/>
    <m/>
    <m/>
    <m/>
    <m/>
    <m/>
  </r>
  <r>
    <x v="61"/>
    <s v="Fish"/>
    <s v="Fisheries"/>
    <s v="Null"/>
    <x v="9"/>
    <s v="Species Distribution/Composition"/>
    <s v="Orsted 2022"/>
    <s v="Fixed"/>
    <s v="All"/>
    <s v="Offshore Wind Project"/>
    <x v="33"/>
    <s v="medium [4-5 years]"/>
    <s v="Undetermined"/>
    <s v="Orsted Ongoing and Planned Monitoring Surveys for Sunrise Wind: Acoustic telemetry for HMS"/>
    <s v="New England Aquarium"/>
    <s v="INSPIRE Environmental"/>
    <m/>
    <m/>
    <s v="To monitor species distribution and changes before and after wind farm construction"/>
    <s v="The total receiver array will include 32 stations throughout the Orsted/Eversource lease sites. Vemco model VR2-AR receivers will be rigged using standard procedures outlined by Vemco for benthic deployment . Ropeless technology (AR Buoys) was selected to minimize risks to marine mammals and other protected species.  No surface buoys will be present, receivers have footprint approximately 2m off bottom. VR2-ARs will be maintained using a Vemco VR-100 unit that communicates wirelessly to the receivers. "/>
    <s v="Highly Migratory Species"/>
    <s v="Null"/>
    <s v="Not Applicable"/>
    <s v="commercially or recreationally important"/>
    <s v="Receiver array deployed in May 2022, and   tagging will commence in 2023"/>
    <s v="Receivers will remain in place through 2026."/>
    <s v="Ongoing"/>
    <s v="Undetermined"/>
    <s v="Orsted"/>
    <m/>
    <m/>
    <m/>
    <m/>
    <m/>
    <m/>
    <m/>
    <m/>
    <m/>
  </r>
  <r>
    <x v="62"/>
    <s v="Fish"/>
    <s v="Other"/>
    <s v="Null"/>
    <x v="9"/>
    <s v="Species Distribution/Composition"/>
    <s v="Orsted 2022"/>
    <s v="Fixed"/>
    <s v="All"/>
    <s v="Offshore Wind Project"/>
    <x v="33"/>
    <s v="medium [4-5 years]"/>
    <s v="Undetermined"/>
    <s v="Orsted Ongoing and Planned Monitoring Surveys for Sunrise Wind: Acoustic telemetry export cable"/>
    <s v="Stony Brook University"/>
    <s v="Cornell Cooperative Extension"/>
    <m/>
    <m/>
    <s v="To monitor species distribution and changes along the export cable route before and after wind farm construction"/>
    <s v="Two arrays of receivers will be deployed along the SRW Cable Route. The VR2AR-X receivers are equipped with acoustic release mechanisms that allow instrument retrieval without the need for surface buoys and vertical lines in the water column to minimize risks to marine mammals and other protected species. The receivers will be deployed approximately two meters from the benthos, and two small floats keep the receiver oriented vertically in the water column to maximize the detection radius. _x000a__x000a_Target species are dusky sharks, sand tiger sharks, sandbar sharks, winter skates, smooth dogfish, lobsters and horseshoe crabs."/>
    <s v="Pelagic Fish"/>
    <s v="Demersal/Ground Fish"/>
    <s v="Other Benthic Invertebrates"/>
    <m/>
    <s v="Receiver array deployed in summer 2022, and tagging will commence in 2023"/>
    <s v="Receivers will remain in place through 2027."/>
    <s v="Ongoing"/>
    <s v="Undetermined"/>
    <s v="Orsted"/>
    <m/>
    <m/>
    <m/>
    <m/>
    <m/>
    <m/>
    <m/>
    <m/>
    <m/>
  </r>
  <r>
    <x v="63"/>
    <s v="Other"/>
    <s v="Null"/>
    <s v="Null"/>
    <x v="9"/>
    <s v="Species Distribution/Composition"/>
    <s v="Orsted 2022"/>
    <s v="Fixed"/>
    <s v="All"/>
    <s v="Offshore Wind Project"/>
    <x v="33"/>
    <s v="medium [4-5 years]"/>
    <s v="Undetermined"/>
    <s v="Orsted Ongoing and Planned Monitoring Surveys for Sunrise Wind: Benthic monitoring"/>
    <s v="TBD"/>
    <m/>
    <m/>
    <m/>
    <s v="To monitor benthic habitat composition changes before and after wind farm construction"/>
    <s v="ROV/video will be employed at the WTG and OCS-DC foundations and SRWEC-OCS, with monitoring beginning after construction is complete (i.e., after all infrastructure has been installed) during late summer or early fall, and sampling will be repeated annually at time intervals of 1, 2, 3, and 5 years after construction.   _x000a_For SPI/PV, At the SRWF, a single benthic survey will be conducted in late summer or early fall (August to October) six months prior to the start of seabed preparation for construction to document benthic habitats prior to disturbance. _x000a_Along the SRWEC-OCS, the benthic habitats are already documented in sufficient detail, and no additional pre-construction benthic monitoring will be conducted. Subsequent surveys will be conducted in the same seasonal time frame at time intervals of 1, 2, 3, and 5 years after construction (Table 11). "/>
    <s v="Other Benthic Invertebrates"/>
    <s v="Demersal/Ground Fish"/>
    <s v="Shellfish"/>
    <m/>
    <s v="ROV/Video will begin late summer after the Project is constructed and continue for 5 years after. _x000a__x000a_SPI/PV will be taken 6 months prior to construction at select WTGs, and continue for 5 years after. _x000a__x000a_SPI/PV for the SRWEC will begin late summer after the cable is constructed, and for 3 years after"/>
    <s v="ROV/Video and SPI/PV (turbines) will continue 5 years after construction_x000a__x000a_SPI/PV for export cable will continue 3 years after construction"/>
    <s v="Not yet started"/>
    <s v="Undetermined"/>
    <s v="Orsted"/>
    <m/>
    <m/>
    <m/>
    <m/>
    <m/>
    <m/>
    <m/>
    <m/>
    <m/>
  </r>
  <r>
    <x v="64"/>
    <s v="Fish"/>
    <s v="Fisheries"/>
    <s v="Null"/>
    <x v="9"/>
    <s v="Species Distribution/Composition"/>
    <s v="Orsted 2022"/>
    <s v="Fixed"/>
    <s v="All"/>
    <s v="Offshore Wind Project"/>
    <x v="34"/>
    <s v="medium [4-5 years]"/>
    <s v="Undetermined"/>
    <s v="Orsted Ongoing and Planned Monitoring Surveys for Revolution Wind: Trawl surveys"/>
    <s v="UMASS Dartmouth SMAST"/>
    <s v="Commercial Fisheries Research Foundation (CFRF)"/>
    <m/>
    <m/>
    <s v="To monitor species distribution and changes before and after wind farm construction"/>
    <s v="Coordinated with SRW Trawl Survey, using NEAMAP gear and protocols. Sampling will occur seasonally (4X per year).  The target was to complete two years of sampling (i.e., eight seasonal trawl surveys) prior to the commencement of offshore construction. Sampling will continue during Project construction, and a minimum of two years of monitoring will be completed following offshore construction. _x000a__x000a_"/>
    <s v="Pelagic Fish"/>
    <s v="Highly Migratory Species"/>
    <m/>
    <s v="commercially or recreationally important"/>
    <s v="Target start date was February 2022, survey start delayed by permitting issues"/>
    <s v="Undetermined"/>
    <s v="Not yet started"/>
    <s v="Undetermined"/>
    <s v="Orsted"/>
    <m/>
    <m/>
    <m/>
    <m/>
    <m/>
    <m/>
    <m/>
    <m/>
    <m/>
  </r>
  <r>
    <x v="65"/>
    <s v="Fish"/>
    <s v="Fisheries"/>
    <s v="Other"/>
    <x v="9"/>
    <s v="Habitat Fragmentation/Modification"/>
    <s v="Orsted 2022"/>
    <s v="Fixed"/>
    <s v="All"/>
    <s v="Offshore Wind Project"/>
    <x v="34"/>
    <s v="medium [4-5 years]"/>
    <s v="Undetermined"/>
    <s v="Orsted Ongoing and Planned Monitoring Surveys for Revolution Wind: Hard Bottom Monitoring"/>
    <s v="Undetermined"/>
    <m/>
    <m/>
    <m/>
    <s v="To monitor changes in habitat due to conversion of soft to hard bottom during project construction"/>
    <s v="Multibeam Echosounder (MBES) and side-scan sonar (SSS) survey data will be used to map the physical characteristics of the boulder habitats prior to and after boulder relocation. Video imagery will be used to document epifaunal community characteristics on the hard surfaces.  Data will be collected with a compact remotely operated video system (ROV)."/>
    <s v="Habitat"/>
    <m/>
    <m/>
    <s v="Not Applicable"/>
    <s v="Within 12 months prior to construction"/>
    <s v="Undetermined"/>
    <s v="Not yet started"/>
    <s v="Undetermined"/>
    <s v="Orsted"/>
    <m/>
    <m/>
    <m/>
    <m/>
    <m/>
    <m/>
    <m/>
    <m/>
    <m/>
  </r>
  <r>
    <x v="66"/>
    <s v="Fish"/>
    <s v="Fisheries"/>
    <s v="Null"/>
    <x v="9"/>
    <s v="Species Distribution/Composition"/>
    <s v="Orsted 2022"/>
    <s v="Fixed"/>
    <s v="All"/>
    <s v="Offshore Wind Project"/>
    <x v="34"/>
    <s v="medium [4-5 years]"/>
    <s v="Undetermined"/>
    <s v="Orsted Ongoing and Planned Monitoring Surveys for Revolution Wind: HMS Acoustic telemetry"/>
    <s v="New England Aquarium"/>
    <s v="INSPIRE Environmental"/>
    <m/>
    <m/>
    <s v="To monitor species distribution and changes before and after wind farm construction"/>
    <s v="Coordinated with SRW Acoustic Telemetry Survey_x000a__x000a_Ropeless technology (AR Buoys) to minimize risks to marine mammals and other protected species.  "/>
    <s v="Highly Migratory Species"/>
    <m/>
    <m/>
    <s v="commercially or recreationally important"/>
    <s v="Acoustic monitoring of the the WEA began in July 2020 (not an Orsted funded project).  Orsted funding will be used to expand te receiver array in 2022.  "/>
    <s v="Receivers will remain in the water year-round through 2026."/>
    <s v="Ongoing"/>
    <s v="Undetermined"/>
    <s v="Orsted"/>
    <m/>
    <m/>
    <m/>
    <m/>
    <m/>
    <m/>
    <m/>
    <m/>
    <m/>
  </r>
  <r>
    <x v="67"/>
    <s v="Fish"/>
    <s v="Fisheries"/>
    <s v="Other"/>
    <x v="9"/>
    <s v="Habitat Fragmentation/Modification"/>
    <s v="Orsted 2022"/>
    <s v="Fixed"/>
    <s v="All"/>
    <s v="Offshore Wind Project"/>
    <x v="34"/>
    <s v="medium [4-5 years]"/>
    <s v="Undetermined"/>
    <s v="Orsted Ongoing and Planned Monitoring Surveys for Revolution Wind: Soft Bottom Monitoring"/>
    <s v="Undetermined"/>
    <m/>
    <m/>
    <m/>
    <s v="To monitor changes in soft bottom habitat due to construction"/>
    <s v="Sampling along the RWEC will occur within the year post installation (Y0) and at year 1 and year 2 during operation. After year 2, if benthic function measured with SPI/PV is indistinguishable from baseline conditions, and no difference is observed with distance from cable centerline, no further monitoring will occur.  Alternatively, if benthic function is impaired and differences along the RWEC persist compared with baseline, monitoring will continue at defined intervals until the benthos resemble baseline conditions or are no longer impaired. For the WTGs &amp; IACs, subsequent surveys will be conducted in the same seasonal time frame at one-year intervals, for three years, and five years after completion of construction."/>
    <s v="Habitat"/>
    <m/>
    <m/>
    <s v="Not Applicable"/>
    <s v="Within 12 months of construction"/>
    <s v="At least 2 years post construction"/>
    <s v="Not yet started"/>
    <s v="Undetermined"/>
    <s v="Orsted"/>
    <m/>
    <m/>
    <m/>
    <m/>
    <m/>
    <m/>
    <m/>
    <m/>
    <m/>
  </r>
  <r>
    <x v="68"/>
    <s v="Fish"/>
    <s v="Fisheries"/>
    <s v="Null"/>
    <x v="9"/>
    <s v="Species Distribution/Composition"/>
    <s v="Orsted 2022"/>
    <s v="Fixed"/>
    <s v="All"/>
    <s v="Offshore Wind Project"/>
    <x v="33"/>
    <s v="medium [4-5 years]"/>
    <s v="Undetermined"/>
    <s v="Orsted Ongoing and Planned Monitoring Surveys for South Fork Wind: Acoustic telemetry export cable"/>
    <s v="Stony Brook University"/>
    <s v="Monmouth University"/>
    <m/>
    <m/>
    <s v="To monitor species and distribution before and after wind farm construction"/>
    <s v="Researchers will use VR2AR acoustic release receivers; no vertical lines in the water for the acoustic receivers to mitigate entanglement risk.  Receivers will have a low vertical profile (&lt;6 ft) off the bottom.  Approximately 40 receivers are currently deployed along the South Fork Wind export cable route._x000a__x000a_Target species for tagging are winter flounder, winter skates, black sea bass, summer flounder, and striped bass."/>
    <s v="Demersal/Ground Fish"/>
    <m/>
    <m/>
    <s v="commercially or recreationally important"/>
    <n v="2021"/>
    <n v="2025"/>
    <s v="Ongoing"/>
    <s v="Undetermined"/>
    <s v="Orsted"/>
    <m/>
    <m/>
    <m/>
    <m/>
    <m/>
    <m/>
    <m/>
    <m/>
    <m/>
  </r>
  <r>
    <x v="69"/>
    <s v="Fish"/>
    <s v="Fisheries"/>
    <s v="Null"/>
    <x v="9"/>
    <s v="Species Distribution/Composition"/>
    <s v="Orsted 2022"/>
    <s v="Fixed"/>
    <s v="All"/>
    <s v="Offshore Wind Project"/>
    <x v="33"/>
    <s v="medium [4-5 years]"/>
    <s v="Undetermined"/>
    <s v="Orsted Ongoing and Planned Monitoring Surveys for South Fork Wind: Bottom trawl survey"/>
    <s v="Cornell Cooperative Extension"/>
    <m/>
    <m/>
    <m/>
    <s v="To monitor species and distribution before and after wind farm construction"/>
    <s v="NEAMAP bottom otter trawl survey protocols.  Survey is done seasonally (4x per year) on the F/V Bulldog."/>
    <s v="Demersal/Ground Fish"/>
    <m/>
    <m/>
    <s v="commercially or recreationally important"/>
    <n v="2021"/>
    <s v="Undetermined"/>
    <s v="Ongoing"/>
    <s v="Undetermined"/>
    <s v="Orsted"/>
    <m/>
    <m/>
    <m/>
    <m/>
    <m/>
    <m/>
    <m/>
    <m/>
    <m/>
  </r>
  <r>
    <x v="70"/>
    <s v="Fish"/>
    <s v="Null"/>
    <s v="Null"/>
    <x v="9"/>
    <s v="Species Distribution/Composition"/>
    <s v="Orsted 2022"/>
    <s v="Fixed"/>
    <s v="All"/>
    <s v="Offshore Wind Project"/>
    <x v="33"/>
    <s v="Undetermined"/>
    <s v="Undetermined"/>
    <s v="Orsted Ongoing and Planned Monitoring Surveys for South Fork Wind: PAM for Cod"/>
    <s v="JASCO"/>
    <s v="Rutgers University"/>
    <m/>
    <m/>
    <s v="To monitor for spawning cod during site-preparation activities."/>
    <s v="PAM mounted to a Socum Gliger to perform real-time PAM for spanwing cod during site-preparation activities."/>
    <s v="Demersal/Ground Fish"/>
    <m/>
    <m/>
    <s v="Not Applicable"/>
    <n v="2022"/>
    <s v="Undetermined"/>
    <s v="Not yet started"/>
    <s v="Undetermined"/>
    <s v="Orsted"/>
    <m/>
    <m/>
    <m/>
    <m/>
    <m/>
    <m/>
    <m/>
    <m/>
    <m/>
  </r>
  <r>
    <x v="71"/>
    <s v="Fish"/>
    <s v="Fisheries"/>
    <s v="Other"/>
    <x v="9"/>
    <s v="Habitat Fragmentation/Modification"/>
    <s v="Orsted 2022"/>
    <s v="Fixed"/>
    <s v="All"/>
    <s v="Offshore Wind Project"/>
    <x v="33"/>
    <s v="medium [4-5 years]"/>
    <s v="Undetermined"/>
    <s v="Orsted Ongoing and Planned Monitoring Surveys for South Fork Wind: Hard bottom monitoring"/>
    <s v="INSPIRE Environmental "/>
    <m/>
    <m/>
    <m/>
    <s v="To monitor changes in habitat due to conversion of soft to hard bottom during project construction"/>
    <s v="Multibeam Echosounder (MBES) and side-scan sonar (SSS) surveys will be used to map hard bottom habitat within 12 months before construction/installation and again within one month after seabed preparation is complete. Time series video monitoring at the undisturbed and relocated boulder habitats will be conducted approximately one month after seabed preparation (i.e., boulder relocation) has been completed, and at 1, 2, and 5 years post construction."/>
    <s v="Habitat"/>
    <m/>
    <m/>
    <s v="Not Applicable"/>
    <s v="Within 12 months of construction"/>
    <s v="5 years post construction"/>
    <s v="Not yet started"/>
    <s v="Undetermined"/>
    <s v="Orsted"/>
    <m/>
    <m/>
    <m/>
    <m/>
    <m/>
    <m/>
    <m/>
    <m/>
    <m/>
  </r>
  <r>
    <x v="72"/>
    <s v="Fish"/>
    <s v="Fisheries"/>
    <s v="Other"/>
    <x v="9"/>
    <s v="Habitat Fragmentation/Modification"/>
    <s v="Orsted 2022"/>
    <s v="Fixed"/>
    <s v="All"/>
    <s v="Offshore Wind Project"/>
    <x v="33"/>
    <s v="medium [4-5 years]"/>
    <s v="Undetermined"/>
    <s v="Orsted Ongoing and Planned Monitoring Surveys for South Fork Wind: Soft bottom monitoring"/>
    <s v="INSPIRE Environmental "/>
    <m/>
    <m/>
    <m/>
    <s v="To monitor changes in soft bottom habitat due to construction"/>
    <s v="Sampling along the SFWEC will occur within the year post installation (Y0) and at year 1 and year 2 during operation. After year 2, if benthic function measured with SPI/PV is indistinguishable from baseline conditions, and no difference is observed with distance from cable centerline, no further monitoring will occur.  Alternatively, if benthic function is impaired and differences along the RWEC persist compared with baseline, monitoring will continue at defined intervals until the benthos resemble baseline conditions or are no longer impaired. For the WTGs &amp; IACs, subsequent surveys will be conducted in the same seasonal time frame at one-year intervals, for three years, and five years after completion of construction."/>
    <s v="Habitat"/>
    <m/>
    <m/>
    <s v="Not Applicable"/>
    <s v="Within 6 months of seabed preparation for construction (August to October 2022)"/>
    <s v="At least 2 years post construction"/>
    <s v="Not yet started"/>
    <s v="Undetermined"/>
    <s v="Orsted"/>
    <m/>
    <m/>
    <m/>
    <m/>
    <m/>
    <m/>
    <m/>
    <m/>
    <m/>
  </r>
  <r>
    <x v="73"/>
    <s v="Fish"/>
    <s v="Fisheries"/>
    <s v="Null"/>
    <x v="9"/>
    <s v="Species Distribution/Composition"/>
    <s v="Orsted 2022"/>
    <s v="Fixed"/>
    <s v="All"/>
    <s v="Offshore Wind Project"/>
    <x v="35"/>
    <s v="medium [4-5 years]"/>
    <s v="Undetermined"/>
    <s v="Orsted Ongoing and Planned Monitoring Surveys for Ocean Wind: Trawl survey"/>
    <s v="Rutgers University"/>
    <m/>
    <m/>
    <m/>
    <s v="To monitor species and distribution before and after wind farm construction"/>
    <s v="Survey will occur 4 times per year before, during, and after construction.  Trawl net will sample 20 locations in OCW per survey."/>
    <s v="All Reported"/>
    <m/>
    <m/>
    <s v="commercially or recreationally important"/>
    <s v="Undetermined"/>
    <s v="Undetermined"/>
    <s v="Not yet started"/>
    <s v="Undetermined"/>
    <s v="Orsted"/>
    <m/>
    <m/>
    <m/>
    <m/>
    <m/>
    <m/>
    <m/>
    <m/>
    <m/>
  </r>
  <r>
    <x v="74"/>
    <s v="Fish"/>
    <s v="Fisheries"/>
    <s v="Null"/>
    <x v="9"/>
    <s v="Habitat Fragmentation/Modification"/>
    <s v="Orsted 2022"/>
    <s v="Fixed"/>
    <s v="All"/>
    <s v="Offshore Wind Project"/>
    <x v="35"/>
    <s v="medium [4-5 years]"/>
    <s v="Undetermined"/>
    <s v="Orsted Ongoing and Planned Monitoring Surveys for Ocean Wind: Structure-associated fish habitat survey"/>
    <s v="Rutgers University"/>
    <m/>
    <m/>
    <m/>
    <s v="To monitor changes in habitat due to conversion of soft to hard bottom during project construction"/>
    <s v="Survey will occur 4 times per year before, during, and after construction.  Baited Underwater Video Cameras (BRUVs), fish pots, and rod and reel will be used to sample ~12 locations in OCW during each survey.  No gear will be left in the water.  F/V Dana Christine II."/>
    <s v="Habitat"/>
    <s v="Demersal/Ground Fish"/>
    <m/>
    <s v="commercially or recreationally important"/>
    <n v="2022"/>
    <s v="Undetermined"/>
    <s v="Ongoing"/>
    <s v="Undetermined"/>
    <s v="Orsted"/>
    <m/>
    <m/>
    <m/>
    <m/>
    <m/>
    <m/>
    <m/>
    <m/>
    <m/>
  </r>
  <r>
    <x v="75"/>
    <s v="Fisheries"/>
    <s v="Other"/>
    <s v="Null"/>
    <x v="9"/>
    <s v="Species Distribution/Composition"/>
    <s v="Orsted 2022"/>
    <s v="Fixed"/>
    <s v="All"/>
    <s v="Offshore Wind Project"/>
    <x v="35"/>
    <s v="medium [4-5 years]"/>
    <s v="Undetermined"/>
    <s v="Orsted Ongoing and Planned Monitoring Surveys for Ocean Wind: Clam dredge survey"/>
    <s v="Rutgers University"/>
    <m/>
    <m/>
    <m/>
    <s v="To monitor species and distribution before and after wind farm construction"/>
    <s v="Survey will occur once per year in the fall before, during, and after construction.  Clam dregde will sample 20 locations in OCW per survey."/>
    <s v="Shellfish"/>
    <s v="Other Benthic Invertebrates"/>
    <m/>
    <s v="commercially or recreationally important"/>
    <n v="2022"/>
    <s v="Undetermined"/>
    <s v="Not yet started"/>
    <s v="Undetermined"/>
    <s v="Orsted"/>
    <m/>
    <m/>
    <m/>
    <m/>
    <m/>
    <m/>
    <m/>
    <m/>
    <m/>
  </r>
  <r>
    <x v="76"/>
    <s v="Fish"/>
    <s v="Fisheries"/>
    <s v="Null"/>
    <x v="9"/>
    <s v="Species Distribution/Composition"/>
    <s v="Orsted 2022"/>
    <s v="Fixed"/>
    <s v="All"/>
    <s v="Offshore Wind Project"/>
    <x v="35"/>
    <s v="medium [4-5 years]"/>
    <s v="Undetermined"/>
    <s v="Orsted Ongoing and Planned Monitoring Surveys for Ocean Wind: Pelagic fish survey"/>
    <s v="Rutgers University"/>
    <m/>
    <m/>
    <m/>
    <s v="To monitor species and distribution before and after wind farm construction"/>
    <s v=" Mobile baited camera systems will be used to survey for pelagic fish.  A glider with an AZFP will also be deployed 3 times (once before, during, and after construction) to collect echosounder data on fish abundance._x000a_Glider will remain in the lease area and control area for approximately 4 weeks.  Baited cameras will also be deployed opportunistically during other survey activities.  No gear will be left in the water."/>
    <s v="Pelagic Fish"/>
    <m/>
    <m/>
    <s v="commercially or recreationally important"/>
    <n v="2021"/>
    <s v="Undetermined"/>
    <s v="Ongoing"/>
    <s v="Undetermined"/>
    <s v="Orsted"/>
    <m/>
    <m/>
    <m/>
    <m/>
    <m/>
    <m/>
    <m/>
    <m/>
    <m/>
  </r>
  <r>
    <x v="77"/>
    <s v="Fish"/>
    <s v="Fisheries"/>
    <s v="Null"/>
    <x v="9"/>
    <s v="Species Distribution/Composition"/>
    <s v="Orsted 2022"/>
    <s v="Fixed"/>
    <s v="All"/>
    <s v="Offshore Wind Project"/>
    <x v="35"/>
    <s v="medium [4-5 years]"/>
    <s v="Undetermined"/>
    <s v="Orsted Ongoing and Planned Monitoring Surveys for Ocean Wind: Acoustic telemetry survey"/>
    <s v="Rutgers University"/>
    <m/>
    <m/>
    <m/>
    <s v="To monitor species and distribution before and after wind farm construction"/>
    <s v="Fish will be tagged during trawl survey, structure-associated fish survey, and during dedicated tagging trips.  Receivers will be placed in inshore areas along the coast of New Jersey (see map in monitoring plan)._x000a__x000a_Target species for tagging are summer flounder, black sea bass, horseshoe crab, clearnose skates, and smooth dogfish."/>
    <s v="Demersal/Ground Fish"/>
    <s v="Other Benthic Invertebrates"/>
    <m/>
    <s v="commercially or recreationally important"/>
    <n v="2022"/>
    <s v="Undetermined"/>
    <s v="Ongoing"/>
    <s v="Undetermined"/>
    <s v="Orsted"/>
    <m/>
    <m/>
    <m/>
    <m/>
    <m/>
    <m/>
    <m/>
    <m/>
    <m/>
  </r>
  <r>
    <x v="78"/>
    <s v="Other"/>
    <s v="Fish"/>
    <s v="Null"/>
    <x v="9"/>
    <s v="Habitat Fragmentation/Modification"/>
    <s v="Orsted 2022"/>
    <s v="Fixed"/>
    <s v="All"/>
    <s v="Offshore Wind Project"/>
    <x v="35"/>
    <s v="medium [4-5 years]"/>
    <s v="Undetermined"/>
    <s v="Orsted Ongoing and Planned Monitoring Surveys for Ocean Wind: Benthic novel hard bottom survey"/>
    <s v="Undetermined"/>
    <m/>
    <m/>
    <m/>
    <s v="To monitor changes in habitat due to conversion of soft to hard bottom during project construction"/>
    <s v="Use ROV/video to measure changes in percent cover, identify key species, and volume (biomass), compare across depths [WTG foundations] and habitat strata. Design is stratified rancom selection of WTG foundations within benthic habitat strata [same WTGs and soft bottom]"/>
    <s v="Habitat"/>
    <s v="Other Benthic Invertebrates"/>
    <m/>
    <s v="Not Applicable"/>
    <s v="late summer after construction"/>
    <s v="5 years post construction"/>
    <s v="Not yet started"/>
    <s v="Undetermined"/>
    <s v="Orsted"/>
    <m/>
    <m/>
    <m/>
    <m/>
    <m/>
    <m/>
    <m/>
    <m/>
    <m/>
  </r>
  <r>
    <x v="79"/>
    <s v="Other"/>
    <s v="Fish"/>
    <s v="Null"/>
    <x v="9"/>
    <s v="Habitat Fragmentation/Modification"/>
    <s v="Orsted 2022"/>
    <s v="Fixed"/>
    <s v="All"/>
    <s v="Offshore Wind Project"/>
    <x v="35"/>
    <s v="medium [4-5 years]"/>
    <s v="Undetermined"/>
    <s v="Orsted Ongoing and Planned Monitoring Surveys for Ocean Wind: Soft bottom habitat survey: WTG-associated"/>
    <s v="Undetermined"/>
    <m/>
    <m/>
    <m/>
    <s v="To monitor soft bottom sediment composition and benthic invertebrates before and after construction"/>
    <s v="Use SPI/PV to measure changes in benthic function over time and with distance from WTGs. Design is stratified random selection of WTG foundations within benthic habitat strata [same locations as WTG hard bottom survey]; BAG design at each selected WTG"/>
    <s v="Habitat"/>
    <s v="Other Benthic Invertebrates"/>
    <m/>
    <s v="Not Applicable"/>
    <s v="late summer after construction"/>
    <s v="5 years post construction"/>
    <s v="Not yet started"/>
    <s v="Undetermined"/>
    <s v="Orsted"/>
    <m/>
    <m/>
    <m/>
    <m/>
    <m/>
    <m/>
    <m/>
    <m/>
    <m/>
  </r>
  <r>
    <x v="80"/>
    <s v="Other"/>
    <s v="Fish"/>
    <s v="Null"/>
    <x v="9"/>
    <s v="Habitat Fragmentation/Modification"/>
    <s v="Orsted 2022"/>
    <s v="Fixed"/>
    <s v="All"/>
    <s v="Offshore Wind Project"/>
    <x v="35"/>
    <s v="medium [4-5 years]"/>
    <s v="Undetermined"/>
    <s v="Orsted Ongoing and Planned Monitoring Surveys for Ocean Wind: Soft bottom habitat survey: Sand ridges"/>
    <s v="Undetermined"/>
    <m/>
    <m/>
    <m/>
    <s v="To monitor soft bottom sediment composition and benthic invertebrates in sand ridges before and after construction"/>
    <s v="Use SPI/PV to measure changes in sediment type and benthic function across the sane ridges (varying depths) and over time since construction; use sediment grabs to measure changes in infaunal biomass. _x000a_BACI - random selection of IAC segments that transect sand ridges and a contraol area."/>
    <s v="Habitat"/>
    <s v="Other Benthic Invertebrates"/>
    <m/>
    <s v="Not Applicable"/>
    <s v="late summer after construction"/>
    <s v="At least 2 years post construction, depends whether cable areas are distinguishable from baseline"/>
    <s v="Not yet started"/>
    <s v="Undetermined"/>
    <s v="Orsted"/>
    <m/>
    <m/>
    <m/>
    <m/>
    <m/>
    <m/>
    <m/>
    <m/>
    <m/>
  </r>
  <r>
    <x v="81"/>
    <s v="Other"/>
    <s v="Fish"/>
    <s v="Null"/>
    <x v="9"/>
    <s v="Habitat Fragmentation/Modification"/>
    <s v="Orsted 2022"/>
    <s v="Fixed"/>
    <s v="All"/>
    <s v="Offshore Wind Project"/>
    <x v="35"/>
    <s v="medium [4-5 years]"/>
    <s v="Undetermined"/>
    <s v="Orsted Ongoing and Planned Monitoring Surveys for Ocean Wind: Soft bottom habitat survey: Cable-associated"/>
    <s v="Undetermined"/>
    <m/>
    <m/>
    <m/>
    <s v="To monitor soft bottom sediment composition and benthic invertebrates along the cable corridor before and after construction"/>
    <s v="Use SPI/PV to measure changes in benthic function over time and with distance from cable centerline. Design is stratified randon selection of cable segments within benthic habitat strata and seafloor preparation; BAG at each selected cable segment."/>
    <s v="Habitat"/>
    <s v="Other Benthic Invertebrates"/>
    <m/>
    <s v="Not Applicable"/>
    <s v="late summer after construction"/>
    <s v="At least 2 years post construction, depends whether cable areas are distinguishable from baseline"/>
    <s v="Not yet started"/>
    <s v="Undetermined"/>
    <s v="Orsted"/>
    <m/>
    <m/>
    <m/>
    <m/>
    <m/>
    <m/>
    <m/>
    <m/>
    <m/>
  </r>
  <r>
    <x v="82"/>
    <s v="Other"/>
    <s v="Fish"/>
    <s v="Null"/>
    <x v="9"/>
    <s v="Habitat Fragmentation/Modification"/>
    <s v="Orsted 2022"/>
    <s v="Fixed"/>
    <s v="All"/>
    <s v="Offshore Wind Project"/>
    <x v="35"/>
    <s v="short [0-3 years]"/>
    <s v="Undetermined"/>
    <s v="Orsted Ongoing and Planned Monitoring Surveys for Ocean Wind: Soft bottom habitat survey: SAV monitoring"/>
    <s v="Undetermined"/>
    <m/>
    <m/>
    <m/>
    <s v="To monitor SAV density before and after cable installation"/>
    <s v="Use underwater drop camera imagery to measure changes in SAV percent cover over time and with distance from cable centerline._x000a_Design is BAG random transects across prior channel where cable will be installed"/>
    <s v="Habitat"/>
    <m/>
    <m/>
    <s v="Not Applicable"/>
    <s v="Undetermined"/>
    <s v="3 years post construction"/>
    <s v="Not yet started"/>
    <s v="Undetermined"/>
    <s v="Orsted"/>
    <m/>
    <m/>
    <m/>
    <m/>
    <m/>
    <m/>
    <m/>
    <m/>
    <m/>
  </r>
  <r>
    <x v="83"/>
    <s v="Other"/>
    <s v="Fish"/>
    <s v="Null"/>
    <x v="8"/>
    <s v="Habitat Fragmentation/Modification"/>
    <s v="BOEM 2022b"/>
    <s v="Fixed"/>
    <s v="Construction"/>
    <s v="Regional"/>
    <x v="36"/>
    <s v="short [0-3 years]"/>
    <s v="Undetermined"/>
    <s v="Offshore Wind Impacts on Oceanographic Processes: North Carolina to New Jersey"/>
    <s v="BOEM"/>
    <s v="TBD"/>
    <m/>
    <m/>
    <s v="To assess how the construction of multiple offshore wind energy facilities in the Mid-Atlantic Bight will affect local and regional hydrodynamics under average seasonal conditions and the resultant impact on circulation and sediment, nutrient, and larval transport"/>
    <s v="Use wind wake, ocean circulation, and particle tracking"/>
    <s v="Habitat"/>
    <s v="Zooplankton"/>
    <m/>
    <s v="Not Applicable"/>
    <n v="2022"/>
    <n v="2023"/>
    <s v="Not yet started"/>
    <s v="TBD"/>
    <s v="BOEM"/>
    <m/>
    <s v="https://www.boem.gov/sites/default/files/documents/environment/environmental-studies/AT-22-01.pdf"/>
    <s v="Jennifer Draher"/>
    <s v="jennifer.draher@boem.gov"/>
    <s v="BOEM"/>
    <s v="No"/>
    <s v="No"/>
    <s v="This is a project request: Not determined if approved at the moment. Cooperative agreement"/>
    <m/>
  </r>
  <r>
    <x v="84"/>
    <s v="Fish"/>
    <s v="Null"/>
    <s v="Null"/>
    <x v="4"/>
    <s v="Habitat Fragmentation/Modification"/>
    <s v="BOEM 2022b"/>
    <s v="Fixed"/>
    <s v="All"/>
    <s v="Regional"/>
    <x v="37"/>
    <s v="short [0-3 years]"/>
    <s v="Undetermined"/>
    <s v="Sediment-borne Wave Disturbances and Propagation and Potential Effects on Benthic Fauna"/>
    <s v="BOEM"/>
    <m/>
    <m/>
    <m/>
    <s v="To provide theoretical understanding of substrate-borne vibroacoustic characteristics from impact pile driving, with the acquired knowledge to be used to develop numerical models for predicting disturbances and propagation."/>
    <s v="Conduct comprehensive data analyses on substrate-borne particle motion data that have been previously collected to understand the detailed characteristics the vibroacoustic disturbances using advanced signal processing. In addition, a Finite Element Method would be used to understand the attenuation of the particle velocity field as a function of range"/>
    <s v="Other Benthic Invertebrates"/>
    <m/>
    <m/>
    <s v="Not Applicable"/>
    <n v="2022"/>
    <n v="2023"/>
    <s v="Not yet started"/>
    <s v="TBD"/>
    <s v="BOEM"/>
    <m/>
    <s v="https://www.boem.gov/sites/default/files/documents/environment/environmental-studies/AT-22-08.pdf"/>
    <s v="Mary Boatman"/>
    <s v="mary.boatman@boem.com"/>
    <s v="BOEM"/>
    <s v="No"/>
    <s v="No"/>
    <s v="This is a project request: Not determined if approved at the moment. Cooperative agreement"/>
    <m/>
  </r>
  <r>
    <x v="85"/>
    <s v="Fish"/>
    <s v="Other"/>
    <s v="Null"/>
    <x v="8"/>
    <s v="Species Distribution/Composition"/>
    <s v="BOEM 2022b"/>
    <s v="Fixed"/>
    <s v="All"/>
    <s v="Regional"/>
    <x v="38"/>
    <s v="medium [4-5 years]"/>
    <s v="Undetermined"/>
    <s v="Evaluating Effectiveness of Nature Inclusive Design Materials"/>
    <s v="BOEM"/>
    <m/>
    <m/>
    <m/>
    <s v="To evaluate the effectiveness of cable protection and scour protection materials in providing beneficial habitat to living marine resources while recognizing that not all marine organisms (e.g., non-natives) are not necessarily beneficial to the environment"/>
    <s v="To procure and deploy various cable protection and scour protection materials on the seafloor, where they would be monitored for marine growth and habitat utilization by not only commercially or ecologically important species, but by non-native species as well."/>
    <s v="All Reported"/>
    <m/>
    <m/>
    <s v="Not Applicable"/>
    <n v="2022"/>
    <n v="2027"/>
    <s v="Not yet started"/>
    <n v="500000"/>
    <s v="BOEM"/>
    <m/>
    <s v="https://www.boem.gov/sites/default/files/documents/environment/environmental-studies/AT-22-09%20Evaluating%20Effectiveness%20of%20Nature%20Inclusive%20Design%20Materials.pdf"/>
    <s v="Brian Hooker"/>
    <s v="brian.hooker@boem.gov"/>
    <s v="BOEM"/>
    <s v="No"/>
    <s v="No"/>
    <s v="The project is under the &quot;request&quot; category, yet appears to have funding alloted"/>
    <m/>
  </r>
  <r>
    <x v="86"/>
    <s v="Other"/>
    <s v="Fish"/>
    <s v="Null"/>
    <x v="8"/>
    <s v="Species Distribution/Composition"/>
    <s v="BOEM 2022b"/>
    <s v="Fixed"/>
    <s v="Pre-construction"/>
    <s v="Regional"/>
    <x v="4"/>
    <s v="short [0-3 years]"/>
    <s v="Undetermined"/>
    <s v="A Comprehensive Assessment of Existing Gulf of Maine Ecosystem Data and Identification of Data Gaps to Inform Future Research"/>
    <s v="BOEM"/>
    <m/>
    <m/>
    <m/>
    <s v="To compile existing data and assessments, develop a structured data model to facilitate future use of the data, and identify data gaps important for assessing offshore wind impacts to inform future environmental studies of the region"/>
    <s v="Data will be synthesized into a report to develop a comprehensive assessment of the current and historical environmental conditions in the GOM, and to identify data gaps that will inform future studies of the GOM ecosystem. Additional products would include a spatial analysis or the creation of a geodatabase."/>
    <s v="All Reported"/>
    <m/>
    <m/>
    <s v="Not Applicable"/>
    <n v="2023"/>
    <n v="2025"/>
    <s v="Not yet started"/>
    <s v="TBD"/>
    <s v="BOEM"/>
    <m/>
    <s v="https://www.boem.gov/sites/default/files/documents/environment/environmental-studies/AT-22-11.pdf"/>
    <s v="Ursula Howson"/>
    <s v="ursula.howson@boem.gov"/>
    <s v="BOEM"/>
    <s v="No"/>
    <s v="No"/>
    <s v="This is a project request: Not determined if approved at the moment. Cooperative agreement"/>
    <m/>
  </r>
  <r>
    <x v="87"/>
    <s v="Fish"/>
    <m/>
    <m/>
    <x v="4"/>
    <m/>
    <s v="BOEM 2022b"/>
    <s v="Fixed"/>
    <s v="Construction"/>
    <s v="National"/>
    <x v="39"/>
    <s v="short [0-3 years]"/>
    <s v="Undetermined"/>
    <s v="Substrate-Borne Vibroacoustic Disturbances from Offshore Wind Construction: Measurements, Physical Characteristics, and Propogation"/>
    <s v="BOEM"/>
    <m/>
    <m/>
    <m/>
    <s v="To establish appropriate methodologies to collect and analyze substrate-borne vibroacoustic disturbances from offshore wind construction activities that could potentially affect benthic ecological communities"/>
    <s v="Develop an appropriate methodology for the collection and analysis of substrate-borne vibroacoustic disturbances based on preliminary study results from a currently BOEM- funded project (AT-2022-08). Then, using that methodology, additional substrate-borne mechanical wave measurements would be made on at least one newly approved offshore wind project (e.g., Vineyard Wind and/or South Fork Wind) during construction activities. Vibroacoustic data would be collected at various distances from the source and sediment depths using appropriate geoacoustic sensors. For field data collection, vessel(s) will be needed to deploy and retrieve acoustic sensors and recording equipment. Finally, the data will be analyzed to in a way that propagation models can be developed in the future for impact assessments."/>
    <s v="Demersal/Ground Fish"/>
    <s v="Other Benthic Invertebrates"/>
    <m/>
    <s v="Not Applicable"/>
    <n v="2023"/>
    <n v="2026"/>
    <s v="Not yet started"/>
    <s v="Undetermined"/>
    <s v="BOEM"/>
    <m/>
    <s v="https://www.boem.gov/sites/default/files/documents/environment/environmental-studies/Studies-Development-Plan-2023-2024.pdf"/>
    <s v="Shane Guan"/>
    <s v="shane.guan@boem.gov"/>
    <s v="BOEM"/>
    <s v="No"/>
    <s v="No"/>
    <s v="Part of Studies Development Plan (SDP)"/>
    <m/>
  </r>
  <r>
    <x v="88"/>
    <s v="Fish"/>
    <s v="Fisheries"/>
    <m/>
    <x v="6"/>
    <m/>
    <s v="BOEM 2019"/>
    <s v="Fixed"/>
    <s v="All"/>
    <s v="Individual Turbine"/>
    <x v="40"/>
    <s v="short [0-3 years]"/>
    <s v="Undetermined"/>
    <s v="Evaluation of Potential Electromagnetic Field (EMF) Effects on Fish Species of Commercial or Recreational Fishing Importance"/>
    <s v="BOEM"/>
    <m/>
    <m/>
    <m/>
    <s v="To determine if EMF impacts important fish species"/>
    <s v="The study may involve identifying local species of interest to recreational fishermen in the Long Island communities, specifically species identified by the New York Department of Environmental Conservation. Communication materials will be developed about EMF, existing cables, and potential for interactions with the identified species of importance. The discussion may extend to known cables that cross major rivers and other observations about fields from bridges. Should a reasonable concern about the potential effects of EMF on key fish species be identified, then a proposed methodology for field work will be included."/>
    <s v="All Reported"/>
    <m/>
    <m/>
    <s v="commercially or recreationally important"/>
    <n v="2019"/>
    <n v="2020"/>
    <s v="Undetermined"/>
    <n v="300000"/>
    <s v="BOEM"/>
    <m/>
    <s v="https://www.boem.gov/sites/default/files/environmental-stewardship/Environmental-Studies/FY-2019-2021-SDP-20180709.pdf"/>
    <s v="Brian Hooker"/>
    <s v="brian.hooker@boem.gov"/>
    <s v="BOEM"/>
    <s v="No"/>
    <s v="No"/>
    <s v="Proposed for 2019-2020. It is not clear if this project was completed."/>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r>
    <x v="55"/>
    <m/>
    <m/>
    <m/>
    <x v="10"/>
    <m/>
    <m/>
    <m/>
    <m/>
    <m/>
    <x v="30"/>
    <m/>
    <m/>
    <m/>
    <m/>
    <m/>
    <m/>
    <m/>
    <m/>
    <m/>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3">
  <r>
    <x v="0"/>
    <x v="0"/>
    <s v="Null"/>
    <s v="Null"/>
    <x v="0"/>
    <x v="0"/>
    <s v="NYSOS-EC"/>
    <s v="All"/>
    <s v="Offshore Wind Project"/>
    <s v="Not specified"/>
    <s v="Understand and quantify changing light conditions due to the suspension of sediment and possible changes in primary production within OSW areas. Focus should be on construction and operation phases of OSW facililites, and whether impacts or short term or long in duration and whether impacts are related to seaonal variability.  "/>
    <s v="none"/>
    <s v="none"/>
    <x v="0"/>
    <s v="none"/>
    <s v="none"/>
  </r>
  <r>
    <x v="1"/>
    <x v="1"/>
    <s v="Null"/>
    <s v="Null"/>
    <x v="1"/>
    <x v="0"/>
    <s v="SEAGRANT 2024"/>
    <s v="All"/>
    <s v="Offshore Wind Project"/>
    <s v="NJ"/>
    <s v="Assess the social, economic, and cultural impacts of continued growth of coastal communities on traditional coastal industries such as fishing and tourism, and the people they support, including impacts on their way of life (e.g., closure of fishing beds, access to beaches and waters, or access of charter fishing industry). Develop and evaluate coastal resilience and community planning models that incorporate social vulnerability of communities in order for coastal communities to make better informed decisions. "/>
    <s v="Ex-6"/>
    <s v="ongoing"/>
    <x v="1"/>
    <s v="This project looks like it address parts of this need related to broader impacts of OSW on communities, but is focused on Maine and does not look into community planning."/>
    <s v="none"/>
  </r>
  <r>
    <x v="2"/>
    <x v="1"/>
    <s v="Null"/>
    <s v="Null"/>
    <x v="2"/>
    <x v="0"/>
    <s v="SEAGRANT 2024"/>
    <s v="All"/>
    <s v="Offshore Wind Project"/>
    <s v="NJ"/>
    <s v="Investigate, strengthen, and evaluate mechanisms, strategies, networks, or tools for citizens or communities to be involved in monitoring, incident reporting of coastal issues/problems, or implementation of coastal adaptation that is facilitated by two-way communication between them and policymakers. "/>
    <s v="none"/>
    <s v="none"/>
    <x v="0"/>
    <s v="none"/>
    <s v="none"/>
  </r>
  <r>
    <x v="3"/>
    <x v="1"/>
    <s v="Fish"/>
    <s v="Null"/>
    <x v="3"/>
    <x v="1"/>
    <s v="RODA 2022"/>
    <s v="All"/>
    <s v="National"/>
    <s v="United States"/>
    <s v="Limited or no cumulative impact analyses exist at regional levels. A detailed analysis should address all scales as well the effects of project distance to the cumulative impact intensity. This project is set to target needs of business, socioeconomices, communities, Environmental impacts, fishing regulations, safety, supply chains, and transmissions."/>
    <s v="none"/>
    <s v="none"/>
    <x v="0"/>
    <s v="none"/>
    <s v="none"/>
  </r>
  <r>
    <x v="4"/>
    <x v="1"/>
    <s v="Null"/>
    <s v="Null"/>
    <x v="3"/>
    <x v="2"/>
    <s v="MA DMF Recommended Studies"/>
    <s v="All"/>
    <s v="State"/>
    <s v="MA"/>
    <s v="Conservation engineering &amp; fisheries development"/>
    <s v="none"/>
    <s v="none"/>
    <x v="0"/>
    <s v="none"/>
    <s v="a.Examine effective fishing techniques in wind farms in Europe. b.Examine question of fishability, including impact of turbine spacing and orientation on safety and gear interactions between fixed and mobile gear fisheries. (In 30 years will we reorient them?)c.Consider how to more effectively fish in wind farms in the U.S."/>
  </r>
  <r>
    <x v="5"/>
    <x v="2"/>
    <s v="Null"/>
    <s v="Null"/>
    <x v="3"/>
    <x v="0"/>
    <s v="Methratta and Lucey 2022"/>
    <s v="All"/>
    <s v="Regional"/>
    <s v="Not specified"/>
    <s v="Ecosystem Modeling: Need for understanding holistic ecosystem impacts and to consider potential long term scenarios; Need to investigate ecosystem effects at scales that are relevant for ecosystem processes like secondary production of commercial fish and not at scales dictated by the size of the individual OWF projects "/>
    <s v="none"/>
    <s v="none"/>
    <x v="0"/>
    <s v="none"/>
    <s v="Draft"/>
  </r>
  <r>
    <x v="6"/>
    <x v="0"/>
    <s v="Null"/>
    <s v="Null"/>
    <x v="3"/>
    <x v="0"/>
    <s v="Birchenough et al. 2022"/>
    <s v="All"/>
    <s v="Regional"/>
    <s v="Not specified"/>
    <s v="Synthesis of available lessons learned from other cumulative impact assessments"/>
    <s v="Ex-37"/>
    <s v="EX-37: study concluding in 2022"/>
    <x v="1"/>
    <s v="This project only looks at how agencies assess cumulative impacts. Private research and projects should be examined to ensure the best lessons are being examined."/>
    <s v="Draft"/>
  </r>
  <r>
    <x v="7"/>
    <x v="0"/>
    <s v="Null"/>
    <s v="Null"/>
    <x v="3"/>
    <x v="0"/>
    <s v="Birchenough et al. 2022"/>
    <s v="All"/>
    <s v="Regional"/>
    <s v="Not specified"/>
    <s v="Incorporation of more representative spatial and temporal scales when examining cumulative impacts. Compilation of example studies."/>
    <s v="Ex-38"/>
    <s v="Ex-38: beginning in 2022 and concluding in 2024"/>
    <x v="1"/>
    <s v="This project looks at fish movement impacts from multiple structures, but still only examines at the single project scale, and a small project at that. More projects are needed to satisfy this need."/>
    <s v="Draft"/>
  </r>
  <r>
    <x v="8"/>
    <x v="0"/>
    <s v="Null"/>
    <s v="Null"/>
    <x v="3"/>
    <x v="0"/>
    <s v="Birchenough et al. 2022"/>
    <s v="All"/>
    <s v="Regional"/>
    <s v="Not specified"/>
    <s v="Further understanding of the footprint of spatial and temporal scales"/>
    <s v="Ex-38; Ex-67-89"/>
    <s v="Ex-38: beginning in 2022 and concluding in 2024; Ex-67-89 are in various stages of not yet started and ongoing"/>
    <x v="1"/>
    <s v="Appears to builds on the &quot;Synthesis of lessons learned from other cumulative impact assessments&quot; above. As more projects are installed and cumulative impacts are observed/measured, further information regarding the spatial and temporal scale of cumulative impacts will be acquired. Ex-38 looks at impacts of fish movement from multiple structures is the jumping off point of looking at the single project scale. Ex-67-89 are Orsted monitoring surveys for 4 wind farm projects. Though this spans multiple projects, surveys/studies are designed to look at one project per survey and do not go beyond the project leve.  More hasn't been done because there aren't more projects in US waters yet. More research on this topic is needed."/>
    <s v="Draft"/>
  </r>
  <r>
    <x v="9"/>
    <x v="0"/>
    <s v="Null"/>
    <s v="Null"/>
    <x v="3"/>
    <x v="0"/>
    <s v="Birchenough et al. 2022"/>
    <s v="All"/>
    <s v="Regional"/>
    <s v="Not specified"/>
    <s v="Dedicated pressures resulting from climate driven impacts (e.g. temperature, oxygen and pH) changes across commercial species and areas of main activities"/>
    <s v="none"/>
    <s v="none"/>
    <x v="0"/>
    <s v="none"/>
    <s v="Draft"/>
  </r>
  <r>
    <x v="10"/>
    <x v="0"/>
    <s v="Null"/>
    <s v="Null"/>
    <x v="3"/>
    <x v="0"/>
    <s v="Birchenough et al. 2022"/>
    <s v="All"/>
    <s v="Regional"/>
    <s v="Not specified"/>
    <s v="Programmatic cumulative impacts assessment conducted on appropriate scale for development in U.S. waters"/>
    <s v="Ex-37"/>
    <s v="EX-37: study concluding in 2022"/>
    <x v="1"/>
    <s v="Examines agency assessment of cumulative impacts, but until more projects are installed, cumulative impacts won't be observable. More assessments needed."/>
    <s v="Draft"/>
  </r>
  <r>
    <x v="11"/>
    <x v="0"/>
    <s v="Null"/>
    <s v="Null"/>
    <x v="3"/>
    <x v="0"/>
    <s v="Birchenough et al. 2022"/>
    <s v="All"/>
    <s v="Regional"/>
    <s v="Not specified"/>
    <s v="Inclusion of greenhouse gas analyses within the cumulative impacts assessment to improve the public's understanding of full-scale impacts"/>
    <s v="none"/>
    <s v="none"/>
    <x v="0"/>
    <s v="none"/>
    <s v="Draft"/>
  </r>
  <r>
    <x v="12"/>
    <x v="0"/>
    <s v="Null"/>
    <s v="Null"/>
    <x v="3"/>
    <x v="0"/>
    <s v="Birchenough et al. 2022"/>
    <s v="All"/>
    <s v="Regional"/>
    <s v="Not specified"/>
    <s v="Outreach and dissemination of key areas and activities that will need to be restricted (e.g pile driving noise over fish spawning areas and or/ nursery areas)"/>
    <s v="none"/>
    <s v="none"/>
    <x v="0"/>
    <s v="This is a need that will require synthesis of a lot of projects already in progress. There are multiple projects listed that examine sensitive habitats/key areas, but have not been examined under the lens of outreach and dissemination for activities that will need to be restricted. More research on this topic is needed."/>
    <s v="Draft"/>
  </r>
  <r>
    <x v="13"/>
    <x v="1"/>
    <s v="Null"/>
    <s v="Null"/>
    <x v="1"/>
    <x v="3"/>
    <s v="SEAGRANT 2021"/>
    <s v="All"/>
    <s v="Offshore Wind Project"/>
    <s v="U.S. Northeast (New York Bight through the Gulf of Maine). "/>
    <s v="Enhance understanding and improve co-location/multi-use management of ocean renewable energy development and other marine activities and end-user applications, including but not limited to commercial and recreational fishing, non-grid connected energy systems, tourism, offshore aquaculture, and ocean observing"/>
    <s v="Ex-6, Ex-37, Ex-62"/>
    <s v="EX-6: ongoing_x000a_EX-37: study concluding in 2022_x000a_EX-62: complete"/>
    <x v="1"/>
    <s v="Ex-6: Project focuses on tourism and recreation in Maine. Does not cover other categories listed such as aquaculture, other energy systems, other non-tourism marine users._x000a_Ex-37: Project focuses on surfclam and quahog industry, not all inclusive of other fishing industries. _x000a_EX-62: Project foucses on scallop industry, not inclusive of other fishing industries"/>
    <s v="none"/>
  </r>
  <r>
    <x v="14"/>
    <x v="1"/>
    <s v="Null"/>
    <s v="Null"/>
    <x v="1"/>
    <x v="0"/>
    <s v="MADMF 2018"/>
    <s v="All"/>
    <s v="Regional"/>
    <s v="MA, RI, and NY Wind Energy Areas"/>
    <s v="Establishing baseline to assess effects have on the port economy and people of the community.  Also involves examining the additional economic burden the fishing industry would endure dealing with the windfarm, both direct and indirect, and whether the windfarm may replace or put out of business the existing fishing industry."/>
    <s v="Ex-6"/>
    <s v="EX-6: ongoing"/>
    <x v="1"/>
    <s v="Ex-6: Project focuses on tourism and recreation in Maine. Does not cover other categories listed such as aquaculture, other energy systems, other non-tourism marine users."/>
    <s v="none"/>
  </r>
  <r>
    <x v="15"/>
    <x v="1"/>
    <s v="Null"/>
    <s v="Null"/>
    <x v="1"/>
    <x v="0"/>
    <s v="RODA 2022"/>
    <s v="All"/>
    <s v="Offshore Wind Project"/>
    <s v="Not specified"/>
    <s v="Potential direct and indirect effects related to economic (closure or  restricted season), businesses (including supporting industries), cultural heritage, employement, changes to catch yeild/quotas, additional regulations, supply chain issues, communications with other vessel etc., search and rescue."/>
    <s v="Ex-37, Ex-62"/>
    <s v="EX-37: study concluding in 2022_x000a_EX-62: complete"/>
    <x v="1"/>
    <s v="Ex-37: Project focuses on surfclam and quahog industry, not all inclusive of other fishing industries. _x000a_EX-62: Project foucses on scallop industry, not inclusive of other fishing industries"/>
    <s v="none"/>
  </r>
  <r>
    <x v="16"/>
    <x v="1"/>
    <s v="Null"/>
    <s v="Null"/>
    <x v="1"/>
    <x v="0"/>
    <s v="NJ2"/>
    <s v="All"/>
    <s v="Offshore Wind Project"/>
    <s v="Unknown"/>
    <s v="Modify resource agencies study designs within and outside OSW project areas to build and calibrate a new time-series; Identify and implement methods to determine how dredge, purse-seine, and trawl fisheries will be affected by construction/during operation; model increased vessel interactions due to creation of traffic corridors; Develop and implement methods to assess impact of OSW on recreational fisheries (e.g., changes in fish communities within WEAs)."/>
    <s v="EX-37, EX-62, Ex- 65, Ex-67, Ex-68, Ex-71, Ex-73, Ex-75, Ex-76, Ex-80, Ex-81, Ex-82, Ex-83, Ex-84"/>
    <s v="EX-37: study concluding in 2022_x000a_EX-62: complete_x000a_Ex-67-84 in various stages of complete and ongoing"/>
    <x v="1"/>
    <s v="EX-37: Project focuses on surfclam and quahog industry, not all inclusive of other fishing industries. _x000a_EX-62: Project foucses on scallop industry, not inclusive of other fishing industries_x000a_Ex-67-84: fisheries monitoring surveys for Orsted Projects (Sunrise, Revolution, South Fork, and Ocean Wind). Data will help understand fish distributions within and outside project areas. In addition to fish, some examine other fisheries such as clam._x000a__x000a_It remains to be seen how results of OSW monitoring surveys will fit together when analyzing a whole region. "/>
    <s v="none"/>
  </r>
  <r>
    <x v="17"/>
    <x v="2"/>
    <s v="Null"/>
    <s v="Null"/>
    <x v="4"/>
    <x v="4"/>
    <s v="Birchenough and Hutchison 2022"/>
    <s v="Operation/Maintenance"/>
    <s v="Regional"/>
    <s v="Not specified"/>
    <s v="Likely OSW EMF exposure intensities &amp; determination of if they are within sensitivity ranges of commercial shellfish species focusing on relevant life stages with consideration of likely encounter rate; no information for US commercial mollusk species; cumulative effects"/>
    <s v="EX-28"/>
    <s v="EX-28: began in 2021 and will finish in 2022"/>
    <x v="1"/>
    <s v="Literature review is limited to focus on effects of EMF on effects on embryos, sperm motility, and egg activitation. "/>
    <s v="Draft. The effects of both AC and DC EMF components can be studied in aquarium settings and in situ accommodating exposure to real cable EMFs.  Both are recommended.  Establishing likely encounter rates (i.e., how often will species encounter a cable EMF) is an important component of EMF assessments and can be facilitated by telemetry for mobile species and may also be informed by modelling for some species.  Some sessile species may still have the ability to move closer to or away from cable EMFs and that should also be a consideration in experiments. The potential for increased exposure for some mobile species requires knowledge of the species movements as well as the spatio-temporal changes in EMF emissions "/>
  </r>
  <r>
    <x v="18"/>
    <x v="2"/>
    <s v="Fisheries"/>
    <s v="Null"/>
    <x v="4"/>
    <x v="5"/>
    <s v="BOEM 2022"/>
    <s v="All"/>
    <s v="Offshore Wind Project"/>
    <s v="Atlantic OCS"/>
    <s v="In the Atlantic renewable energy program, BOEM has placed endangered and threatened fish species and commercially important fish species as high priorities. Within these groups, BOEM then evaluates the vulnerability of the species to BOEM-permitted activities."/>
    <s v="Ex-16, Ex-44, Ex-66"/>
    <s v="Ex-16- ongoing, Ex-44- complete, Ex-66- complete"/>
    <x v="1"/>
    <s v="Current studies only apply to Atlantic and shortnose sturgeon"/>
    <s v="none"/>
  </r>
  <r>
    <x v="19"/>
    <x v="2"/>
    <s v="Null"/>
    <s v="Null"/>
    <x v="4"/>
    <x v="5"/>
    <s v="McCandless et al. 2022"/>
    <s v="Operation/Maintenance"/>
    <s v="Offshore Wind Project"/>
    <s v="Laboratory"/>
    <s v="Laboratory studies on nearshore and demersal EMF sensitive species are needed to create standardized dose-response protocols to assess the behavioral and physiological response of HMS to EMFs in the field"/>
    <s v="none"/>
    <s v="none"/>
    <x v="0"/>
    <s v="none"/>
    <s v="Draft.  Laboratory measurements of energized HVCs are needed to generate spatiotemporal models of EMF emissions. Then variations in HVC current and EMF output can be used to quantify the sensitivity thresholds, habituation time, and potential disruption of foraging and navigation behaviors for several species. "/>
  </r>
  <r>
    <x v="20"/>
    <x v="2"/>
    <s v="Null"/>
    <s v="Null"/>
    <x v="4"/>
    <x v="5"/>
    <s v="McCandless et al. 2022"/>
    <s v="Operation/Maintenance"/>
    <s v="Offshore Wind Project"/>
    <s v="Not specified"/>
    <s v="Field measurements of EMF emissions and captive mesocosms can be used to assess short-term behavioral responses of demersal species, whereas long-term monitoring could be achieved through a combination of telemetry, biologging, video and sonar cameras, and machine learning technologies that identify and track HMS behavior near HVCs. "/>
    <s v="EX-69, Ex-75"/>
    <s v="EX-69- ongoing, Ex-75- ongoing"/>
    <x v="1"/>
    <s v="Greater geographic and species coverage needed"/>
    <s v="Draft"/>
  </r>
  <r>
    <x v="21"/>
    <x v="2"/>
    <s v="Null"/>
    <s v="Null"/>
    <x v="4"/>
    <x v="5"/>
    <s v="McCandless et al. 2022"/>
    <s v="All"/>
    <s v="Offshore Wind Project"/>
    <s v="Not specified"/>
    <s v="Field-based telemetry studies are also essential to monitor the impacts of offshore wind development and cable cooridors on HMS. Passive acoustic telemetry is an ideal method for long-term monitoring of HMS during all phases of offshore wind development and operation and can provide both large (residency, distribution, migrations, and timing) and fine scale (structure association, EMF and acoustic behavioral responses) movement data. "/>
    <s v="Ex-18, Ex-38, Ex-52, Ex-68, Ex-69, Ex-73, Ex-75"/>
    <s v="Ex-18- complete, Ex-38- ongoing, Ex-52- ongoing, Ex-68- ongoing, Ex-69- ongoing, Ex-73- ongoing, Ex-75- ongoing"/>
    <x v="1"/>
    <s v="Greater geographic and species coverage needed; scales of projects are potentially too large to be able to examine fine scale, individual behavioral responses"/>
    <s v="Draft"/>
  </r>
  <r>
    <x v="22"/>
    <x v="2"/>
    <s v="Null"/>
    <s v="Null"/>
    <x v="4"/>
    <x v="0"/>
    <s v="NYSOS-B"/>
    <s v="Operation/Maintenance"/>
    <s v="Offshore Wind Project"/>
    <s v="Not specified"/>
    <s v="Build on species specific knowledge by looking at effects of EMF on adult predators, predator-prey interactions, use of EMF by predator/prey"/>
    <s v="none"/>
    <s v="none"/>
    <x v="0"/>
    <s v="none"/>
    <s v="Enclosure experiments exposing adult predators to EMF and prey while monitoring predator-prey interactions; similarly, experiments focusing on prey in the presence of predators and cable EMFs (e.g., prey may include earlier life stages such as egg embryos); laboratory experiments determining potential for predator and prey bioelectric fields to be mimicked or masked by cable EMFs; individual energy budget assessments (e.g., predator foraging for no return); tagging experiments in OSW areas to determine activity changes in context; multi-modal stressor experimental approaches"/>
  </r>
  <r>
    <x v="23"/>
    <x v="1"/>
    <s v="Null"/>
    <s v="Null"/>
    <x v="4"/>
    <x v="0"/>
    <s v="NYSOS-B"/>
    <s v="All"/>
    <s v="Offshore Wind Project"/>
    <s v="Not specified"/>
    <s v="Exposing younger life stages and eggs to cable EMF and monitoring development and behavior; early and adult sessile life stages collection from OSW areas; spatiotemporal considerations will be important in study design and species selection"/>
    <s v="EX-28"/>
    <s v="EX-28: began in 2021 and will finish in 2022"/>
    <x v="1"/>
    <s v="Literature review is limited to focus on effects of EMF on effects on embryos, sperm motility, and egg activitation. "/>
    <s v="Many studies have focused on adult life-stages of species of interest and have not considered earlier life stages that may encounter cable EMFs. Dose-response laboratory experiments"/>
  </r>
  <r>
    <x v="24"/>
    <x v="1"/>
    <s v="Null"/>
    <s v="Null"/>
    <x v="4"/>
    <x v="0"/>
    <s v="RODA 2022"/>
    <s v="All"/>
    <s v="Offshore Wind Project"/>
    <s v="Not specified "/>
    <s v="Fish and shellfish behavior, spawning, and migratory patterns"/>
    <s v="EX-28"/>
    <s v="EX-28: began in 2021 and will finish in 2022"/>
    <x v="1"/>
    <s v="Literature review is limited to focus on effects of EMF on effects on embryos, sperm motility, and egg activitation. "/>
    <s v="none"/>
  </r>
  <r>
    <x v="25"/>
    <x v="1"/>
    <s v="Null"/>
    <s v="Null"/>
    <x v="5"/>
    <x v="0"/>
    <s v="NEFMC 2021"/>
    <s v="None"/>
    <s v="Offshore Wind Project"/>
    <s v="New England Waters"/>
    <s v="Further investigations into stock definition, stock movements, mixing, and migration through tagging studies, DNA markers, morphological characteristics and other means for groundfish (Atlantic cod, Atlantic halibut). To improve the understanding of stock structure of Atlantic cod and Atlantic halibut, possibly make changes in the future to the stock boundaries."/>
    <s v="Ex-36, Ex-51, Ex-77"/>
    <s v="Ex-36- ongoing, Ex-51- complete, Ex-77- not yet started"/>
    <x v="1"/>
    <s v="Tagging and acoustic studies to look at movements and migration. Missing stock definition, mixing, DNA, and morphological characteristics."/>
    <s v="none"/>
  </r>
  <r>
    <x v="26"/>
    <x v="1"/>
    <s v="Null"/>
    <s v="Null"/>
    <x v="6"/>
    <x v="0"/>
    <s v="NEFMC 2021"/>
    <s v="None"/>
    <s v="Offshore Wind Project"/>
    <s v="Northeastern US"/>
    <s v="Investigate Atlantic herring fishery fleet behavior and decision-making with respect to their relationship to population dynamics, closed areas, catch rates, etc."/>
    <s v="EX-35"/>
    <s v="ongoing"/>
    <x v="1"/>
    <s v="This project is looking at improving fishing effort assessments beyond data derived from AIS/VMS. Does not look at how decisions are made."/>
    <s v="none"/>
  </r>
  <r>
    <x v="27"/>
    <x v="2"/>
    <s v="Null"/>
    <s v="Null"/>
    <x v="4"/>
    <x v="0"/>
    <s v="Hutchison et al. 2022"/>
    <s v="Operation/Maintenance"/>
    <s v="Offshore Wind Project"/>
    <s v="Not specified"/>
    <s v=" (1)Validate models with in situ measurements (magnetic &amp; electric fields) to ensure all EMF components are accounted for. (2) Advance models to consider variable and realistic scenarios that species may encounter. (3) Include movement ecology for species of interest."/>
    <s v="EX-69, Ex-75"/>
    <s v="EX-69- ongoing, Ex-75- ongoing"/>
    <x v="1"/>
    <s v="Species movement studies only. Does not address in situ measurements or advancement of models."/>
    <s v="Models presently lack contextual realism for assessing effects on receptive species (i.e., reliant on models of single static scenarios (e.g. maximum power rating and single burial depth) yet scenarios are variable for cables temporally and even along cable routes.) Draft. _x000a_●_x0009_Spatial: the scale of the cable/network and movement ecology of species of interest_x000a_●_x0009_Temporal: based on power level fluctuations from OSW &amp; species interaction"/>
  </r>
  <r>
    <x v="28"/>
    <x v="2"/>
    <s v="Null"/>
    <s v="Null"/>
    <x v="4"/>
    <x v="0"/>
    <s v="Hutchison et al. 2022"/>
    <s v="Operation/Maintenance"/>
    <s v="Offshore Wind Project"/>
    <s v="Not specified"/>
    <s v="Better understanding of the components of the EMF emissions (magnetic field, induced electric field, motionally induced electric fields) are required, as well as their interaction with the local geomagnetic field and spatial-extents. (2) Update models based on measurements where needed. (3) Consider different geomagnetic scenarios. "/>
    <s v="none"/>
    <s v="none"/>
    <x v="0"/>
    <s v="none"/>
    <s v="Draft. _x000a_●_x0009_Spatial: the scale of the cable/network and movement ecology of species of interest_x000a_●_x0009_Temporal: based on power level fluctuations from OSW  &amp; species interaction"/>
  </r>
  <r>
    <x v="29"/>
    <x v="2"/>
    <s v="Null"/>
    <s v="Null"/>
    <x v="4"/>
    <x v="0"/>
    <s v="Hutchison et al. 2022"/>
    <s v="Operation/Maintenance"/>
    <s v="Offshore Wind Project"/>
    <s v="Not specified"/>
    <s v="A better understanding of the temporal variations in power levels and the resulting spatio-temporal variations in the emitted EMF are required.  Take measurements with high resolution over long time-frames to capture temporal variability."/>
    <s v="none"/>
    <s v="none"/>
    <x v="0"/>
    <s v="none"/>
    <s v="Draft. _x000a_●_x0009_Spatial: the scale of the cable/network and movement ecology of species of interest_x000a_●_x0009_Temporal: based on power level fluctuations from OSW &amp; species interaction"/>
  </r>
  <r>
    <x v="30"/>
    <x v="2"/>
    <s v="Null"/>
    <s v="Null"/>
    <x v="4"/>
    <x v="0"/>
    <s v="Hutchison et al. 2022"/>
    <s v="Operation/Maintenance"/>
    <s v="Offshore Wind Project"/>
    <s v="Not specified"/>
    <s v="(1) Model and measure EMFs from dynamic cabling. (2) Consider the movement of dynamic cables in the design of the study."/>
    <s v="none"/>
    <s v="none"/>
    <x v="0"/>
    <s v="none"/>
    <s v="EMFs from dynamic cabling associated with floating OSW have been collected and the measurement EMFs associated with inter-array and export cables is lacking. Draft. _x000a_●_x0009_Spatial: the scale of the cable/network and movement ecology of species of interest_x000a_●_x0009_Temporal: based on power level fluctuations from OSW &amp; species interaction"/>
  </r>
  <r>
    <x v="31"/>
    <x v="2"/>
    <s v="Null"/>
    <s v="Null"/>
    <x v="4"/>
    <x v="0"/>
    <s v="Hutchison et al. 2022"/>
    <s v="Operation/Maintenance"/>
    <s v="Offshore Wind Project"/>
    <s v="Not specified"/>
    <s v="The interaction of cable EMFs with the geomagnetic field and transferability of modelled and measured EMFs at one location to another is not well defined. (1) Model and measure EMFs from variable cable scenarios in different locations and start to build a knowledge base. (2) Develop consistency in reporting. (3) Develop standardized method for measuring,  modeling &amp; reporting."/>
    <s v="none"/>
    <s v="none"/>
    <x v="0"/>
    <s v="none"/>
    <s v="Draft. _x000a_●_x0009_Spatial: multiple geographical areas_x000a_●_x0009_Temporal: based on power level fluctuations from OSW &amp; non-OSW industries (&amp; species interactions)"/>
  </r>
  <r>
    <x v="32"/>
    <x v="2"/>
    <s v="Null"/>
    <s v="Null"/>
    <x v="4"/>
    <x v="0"/>
    <s v="Hutchison et al. 2022"/>
    <s v="Operation/Maintenance"/>
    <s v="Offshore Wind Project"/>
    <s v="Not specified"/>
    <s v="The need for mitigation should be based on evidence needs for species and the suitability of the mitigation under consideration. Cable burial (for cable protection) increases distance from source and may reduce exposure to maximum EMF intensities but may also bring EMF into a more perceivable range. (1) Sensitivity of species to EMF is required to define specific mitigation needs; requires targeted species specific studies. (2) Exploration of mitigation options based on above"/>
    <s v="none"/>
    <s v="none"/>
    <x v="0"/>
    <s v="none"/>
    <s v="Draft. _x000a_●_x0009_Spatial: scale of species-cable EMF encounter_x000a_●_x0009_Temporal: based on power level fluctuations from OSW &amp; non-OSW industries &amp; species interactions"/>
  </r>
  <r>
    <x v="33"/>
    <x v="1"/>
    <s v="Null"/>
    <s v="Null"/>
    <x v="4"/>
    <x v="0"/>
    <s v="MA DMF Recommended Studies"/>
    <s v="All"/>
    <s v="State"/>
    <s v="MA"/>
    <s v="Cable burial monitoring"/>
    <s v="none"/>
    <s v="none"/>
    <x v="0"/>
    <s v="none"/>
    <s v="The electromagnetic field strength will be limited by burial.  In permitting documents, proponents are relying on that physical reality to argue that EMF impacts will be minimal.  It is a high priority for companies to monitor cable burial on a routine basis (at least annually and after storm events including hurricanes and nor’easters).  This is a high priority to limit adverse effects to benthic and pelagic organisms. "/>
  </r>
  <r>
    <x v="34"/>
    <x v="1"/>
    <s v="Null"/>
    <s v="Null"/>
    <x v="6"/>
    <x v="6"/>
    <s v="MADMF 2018"/>
    <s v="All"/>
    <s v="Regional"/>
    <s v="MA, RI, and NY Wind Energy Areas"/>
    <s v="determine how all apsects off-shore wind farms may displace or change the location and timing of commercial or recreation fishing activity, and associated economic effects directly and indirectly related to such change or displacement."/>
    <s v="EX-7, Ex-27"/>
    <s v="Ex-7: ongoing_x000a_Ex-27: ongoing"/>
    <x v="1"/>
    <s v="Ex-7: This project is conducting a spatial analysis of surfclam the surfclam fleeting within the NYB Call Areas to conduct future offshore wind impact assessments. Limited to one fishery._x000a_Ex-27: Looking for ways to minimize/mitigate conflicts for fishing operations within all stages of wind farm development. Does not look at economic effects."/>
    <s v="none"/>
  </r>
  <r>
    <x v="35"/>
    <x v="1"/>
    <s v="Null"/>
    <s v="Null"/>
    <x v="6"/>
    <x v="7"/>
    <s v="NEFMC 2021"/>
    <s v="All"/>
    <s v="Offshore Wind Project"/>
    <s v="Floating windfarms in general"/>
    <s v="Assess how changes in fisheries-independent surveys that cannot access areas in fixed or floating wind farms and aquaculture sites for sampling will affect stock assessments and the impact of additional uncertainty in management advice. Also consider effects on fishery-dependent data collection"/>
    <s v="Ex-49"/>
    <s v="ongoing"/>
    <x v="1"/>
    <s v="This isn not a research project on how to standardize surveys, it is an ongoing survey for Sunrise Wind Farm that is being conducted in a way to maintain consistency with ongoing regional surveys. "/>
    <s v="none"/>
  </r>
  <r>
    <x v="36"/>
    <x v="1"/>
    <s v="Null"/>
    <s v="Null"/>
    <x v="6"/>
    <x v="8"/>
    <s v="NEFMC 2021"/>
    <s v="All"/>
    <s v="Offshore Wind Project"/>
    <s v="Not specified "/>
    <s v="Evaluate the fishability of offshore windfarms (fixed or floating) and aquaculture sites, including related fishing displacement and how this affects spatial management of fisheries"/>
    <s v="Ex-62"/>
    <s v="Ex-62: complete"/>
    <x v="1"/>
    <s v="Ex-62: Project foucses on scallop industry, not inclusive of other fishing industries"/>
    <s v="none"/>
  </r>
  <r>
    <x v="37"/>
    <x v="1"/>
    <s v="Fish"/>
    <s v="Null"/>
    <x v="6"/>
    <x v="8"/>
    <s v="WH Sea Grant"/>
    <s v="All"/>
    <s v="State"/>
    <s v="MA"/>
    <s v="Sustainable fisheries and aquaculture- Studies or technologies that foster expansion of sustainable aquaculture practices in Massachusetts. Resiliency of commercial or recreational fisheries and/or aquaculture to: 1) changes in market conditions; and/or 2) stressors such as climate change, water quality, or fishing effort. 3) Diversifying aquaculture and fisheries opportunities in Massachusetts"/>
    <s v="none"/>
    <s v="none"/>
    <x v="0"/>
    <s v="none"/>
    <s v="See full details in proposal"/>
  </r>
  <r>
    <x v="38"/>
    <x v="1"/>
    <s v="Null"/>
    <s v="Null"/>
    <x v="6"/>
    <x v="0"/>
    <s v="Bachman et al. 2022"/>
    <s v="Operation/Maintenance"/>
    <s v="Offshore Wind Project"/>
    <s v="Not specified."/>
    <s v="Consider how turbine and offshore wind farm spacings influence the catchability of species in recreational or commercial fishing gears."/>
    <s v="none"/>
    <s v="none"/>
    <x v="0"/>
    <s v="none"/>
    <s v="Draft_x000a_Food web dynamics and habitat connectivity are very important to connect local benthic effects to fish commercial and recreational species and ecosystem effects. Within the US OWF context the emerging consensus is that the patch size of benthic effects will be relatively uniform across OWFs (ca. 1 NM distance from patch to patch with a patch size of about 20,000 m² (0.06 NM²)."/>
  </r>
  <r>
    <x v="39"/>
    <x v="1"/>
    <s v="Null"/>
    <s v="Null"/>
    <x v="6"/>
    <x v="0"/>
    <s v="Silva et al. 2022"/>
    <s v="Operation/Maintenance"/>
    <s v="Regional"/>
    <s v="Not specified"/>
    <s v="Collision risk studies with commercial fishing vessels and turbines"/>
    <s v="none"/>
    <s v="none"/>
    <x v="0"/>
    <s v="none"/>
    <s v="Draft "/>
  </r>
  <r>
    <x v="40"/>
    <x v="1"/>
    <s v="Null"/>
    <s v="Null"/>
    <x v="6"/>
    <x v="0"/>
    <s v="Silva et al. 2022"/>
    <s v="Operation/Maintenance"/>
    <s v="Regional"/>
    <s v="Not specified"/>
    <s v="Spatial operation needs for operating around turbines and within wind arrays for commercial fisheries (all gear types) "/>
    <s v="Ex-27"/>
    <s v="ongoing"/>
    <x v="1"/>
    <s v="Uses inputs from fishery participants to look for ways to minimize/mitigate conflicts for fishing operations within all stages of wind farm development. This sounds like it has potential to cover this."/>
    <s v="Draft "/>
  </r>
  <r>
    <x v="41"/>
    <x v="1"/>
    <s v="Null"/>
    <s v="Null"/>
    <x v="6"/>
    <x v="0"/>
    <s v="Silva et al. 2022"/>
    <s v="Operation/Maintenance"/>
    <s v="Regional"/>
    <s v="Not specified"/>
    <s v="Fishing behavior studies and the perceived risk of operating within a wind area"/>
    <s v="EX-7, Ex-27"/>
    <s v="Ex-7: ongoing_x000a_Ex-27: ongoing"/>
    <x v="1"/>
    <s v="Ex-7: This project is conducting a spatial analysis of surfclam the surfclam fleeting within the NYB Call Areas to conduct future offshore wind impact assessments. Limited to one fishery and does not include evaluation of precieved risk._x000a_Ex-27: Uses inputs from fishery participants to look for ways to minimize/mitigate conflicts for fishing operations within all stages of wind farm development. This may include inputs on precieved risk."/>
    <s v="Draft "/>
  </r>
  <r>
    <x v="42"/>
    <x v="1"/>
    <s v="Null"/>
    <s v="Null"/>
    <x v="6"/>
    <x v="0"/>
    <s v="Silva et al. 2022"/>
    <s v="Operation/Maintenance"/>
    <s v="Regional"/>
    <s v="Not specified"/>
    <s v="Technical Risk assessment focused on wind "/>
    <s v="none"/>
    <s v="none"/>
    <x v="0"/>
    <s v="none"/>
    <s v="Draft "/>
  </r>
  <r>
    <x v="43"/>
    <x v="1"/>
    <s v="Null"/>
    <s v="Null"/>
    <x v="6"/>
    <x v="0"/>
    <s v="Silva et al. 2022"/>
    <s v="Operation/Maintenance"/>
    <s v="Regional"/>
    <s v="Not specified"/>
    <s v="Traffic route analysis that includes fishing vessels under all operational conditions (e.g., towing, trawling, transiting)"/>
    <s v="Ex-7, EX-35"/>
    <s v="Ex-7: ongoing_x000a_Ex-35: ongoing"/>
    <x v="1"/>
    <s v="Ex-7: This project is conducting a spatial analysis of surfclam the surfclam fleeting within the NYB Call Areas to conduct future offshore wind impact assessments. Limited to one fishery._x000a_Ex-35: This project is looking at improving fishing effort assessments beyond data derived from AIS/VMS, which can be an input into a traffic analysis."/>
    <s v="Draft "/>
  </r>
  <r>
    <x v="44"/>
    <x v="1"/>
    <s v="Null"/>
    <s v="Null"/>
    <x v="6"/>
    <x v="0"/>
    <s v="Silva et al. 2022"/>
    <s v="Operation/Maintenance"/>
    <s v="Regional"/>
    <s v="Not specified"/>
    <s v="“Fishable-spacing” is not always fishable- studies on feasibility of deploying gill net fisheries"/>
    <s v="Ex-27"/>
    <s v="ongoing"/>
    <x v="1"/>
    <s v="Uses inputs from fishery participants to look for ways to minimize/mitigate conflicts for fishing operations within all stages of wind farm development. This may include ability to deploy gillnets within a windfam."/>
    <s v="Draft "/>
  </r>
  <r>
    <x v="45"/>
    <x v="1"/>
    <s v="Null"/>
    <s v="Null"/>
    <x v="6"/>
    <x v="0"/>
    <s v="Silva et al. 2022"/>
    <s v="Operation/Maintenance"/>
    <s v="Regional"/>
    <s v="Not specified"/>
    <s v="How does large scale wind development affect wind patterns and wind conditions within arrays and will/how this affects the ability of fishermen to operate. "/>
    <s v="none"/>
    <s v="none"/>
    <x v="0"/>
    <s v="none"/>
    <s v="Draft "/>
  </r>
  <r>
    <x v="46"/>
    <x v="1"/>
    <s v="Null"/>
    <s v="Null"/>
    <x v="6"/>
    <x v="0"/>
    <s v="Silva et al. 2022"/>
    <s v="Operation/Maintenance"/>
    <s v="Regional"/>
    <s v="Not specified"/>
    <s v="Fishermen’s perceptions of risk and assessments of operators decisions under risk uncertainty through surveys"/>
    <s v="Ex-27"/>
    <s v="ongoing"/>
    <x v="1"/>
    <s v="Uses inputs from fishery participants to look for ways to minimize/mitigate conflicts for fishing operations within all stages of wind farm development. This sounds like it has potential to cover this."/>
    <s v="Draft "/>
  </r>
  <r>
    <x v="47"/>
    <x v="1"/>
    <s v="Null"/>
    <s v="Null"/>
    <x v="6"/>
    <x v="0"/>
    <s v="Silva et al. 2022"/>
    <s v="Operation/Maintenance"/>
    <s v="Regional"/>
    <s v="Not specified"/>
    <s v="Site-choice models to help predict location choice and displacement (including biological, economic, regulatory and social considerations)."/>
    <s v="none"/>
    <s v="none"/>
    <x v="0"/>
    <s v="none"/>
    <s v="Draft "/>
  </r>
  <r>
    <x v="48"/>
    <x v="1"/>
    <s v="Null"/>
    <s v="Null"/>
    <x v="6"/>
    <x v="0"/>
    <s v="MA DMF Recommended Studies"/>
    <s v="All"/>
    <s v="State"/>
    <s v="MA"/>
    <s v="Add observer coverage/new protocols to commercial fisheries to address specific wind farm-related questions."/>
    <s v="none"/>
    <s v="none"/>
    <x v="0"/>
    <s v="none"/>
    <s v="Compare fishing practices pre and post wind farm constructionb.Compare interactions with non-target species pre and post wind farm constructionc.Compare catch composition in commercial and recreational catch before and after wind farm construction. Would require observers, landings data at a higher spatial resolution. Need to consider if baseline data is sufficient. Consider use of electronic monitoring."/>
  </r>
  <r>
    <x v="49"/>
    <x v="1"/>
    <s v="Null"/>
    <s v="Null"/>
    <x v="1"/>
    <x v="9"/>
    <s v="SEAGRANT 2021"/>
    <s v="All"/>
    <s v="Offshore Wind Project"/>
    <s v="U.S. Northeast (New York Bight through the Gulf of Maine). "/>
    <s v="Advance research on the interactions of communities with ocean renewable energy (offshore wind and marine hydrokinetic [wave, current, and tidal energy]). The focus is on informing communities and decision-makers about ocean energy development. Research might focus on impact mitigation, socio-economic analysis, or development for multiple end users. Communities can include but are not limited to, the fishing industry and associated services, fishing communities/towns, tourism, maritime transport, energy, municipalities, and the public."/>
    <s v="Ex-6, Ex-32"/>
    <s v="Ex-6: ongoing_x000a_Ex-32: ongoing"/>
    <x v="1"/>
    <s v="Ex-6: This project looks like it address parts of this need related to broader impacts of OSW on communities, but is focused on Maine._x000a_Ex-32: This project will analyze existing community engagment strategies and conduct outreach to communities to recommend messaging and strategies. Only touches on the community portion of this need."/>
    <s v="none"/>
  </r>
  <r>
    <x v="50"/>
    <x v="1"/>
    <s v="Null"/>
    <s v="Null"/>
    <x v="7"/>
    <x v="6"/>
    <s v="SEAGRANT 2021"/>
    <s v="All"/>
    <s v="Offshore Wind Project"/>
    <s v="U.S. Northeast (New York Bight through the Gulf of Maine). "/>
    <s v="Advance research on the interactions of fisheries and fishing communities with offshore wind energy. A fishing “community” defined here refers to the fishing industry sector and a community/town that is dependent or engaged in fishing. The focus is on advancing needed socioeconomic research to inform communities and other decision-makers. Research might focus on marine resource management strategies, impact mitigation, and socio-economic analysis to facilitate the co-existence of offshore wind and fishing communities."/>
    <s v="Ex-32"/>
    <s v="ongoing"/>
    <x v="1"/>
    <s v="This project seems to cover most of the needs identified, but may not touch on fishing industry. Also focuses on Southern New England."/>
    <s v="none"/>
  </r>
  <r>
    <x v="51"/>
    <x v="1"/>
    <s v="Null"/>
    <s v="Null"/>
    <x v="7"/>
    <x v="0"/>
    <s v="MADMF 2018"/>
    <s v="Operation/Maintenance"/>
    <s v="Regional"/>
    <s v="MA, RI, and NY Wind Energy Areas"/>
    <s v="Discern the best practices to communicate and inform the fishing industry of O&amp;M activity, and for the fishing industry to inform Agencies and developers of issues."/>
    <s v="none"/>
    <s v="none"/>
    <x v="0"/>
    <s v="none"/>
    <s v="none"/>
  </r>
  <r>
    <x v="52"/>
    <x v="2"/>
    <s v="Fisheries"/>
    <s v="Null"/>
    <x v="5"/>
    <x v="7"/>
    <s v="McCandless et al. 2022"/>
    <s v="All"/>
    <s v="Regional"/>
    <s v="Not specified"/>
    <s v="Standardized surveys designed and executed in collaboration with the recreational, for-hire and commercial fishers targeting the species of interest are also important, such as fishing gear surveys (fixed/anchored pelagic and bottom and longlines, vertical hook and line, rod and reel) and visual surveys (aerial, diver, video) for HMS. Biological sampling should occur as a part of each survey to monitor for changes in growth, maturity, energetics, health/condition, and diet over the duration of offshore wind projects."/>
    <s v="Ex-49"/>
    <s v="ongoing"/>
    <x v="0"/>
    <s v="This is not a research project on how to standardize surveys, it is an ongoing survey for Sunrise Wind Farm that is being conducted in a way to maintain consistency with ongoing regional surveys."/>
    <s v="Draft"/>
  </r>
  <r>
    <x v="53"/>
    <x v="2"/>
    <s v="Null"/>
    <s v="Null"/>
    <x v="8"/>
    <x v="3"/>
    <s v="SEER 2022b"/>
    <s v="All"/>
    <s v="Offshore Wind Project"/>
    <s v="Offshore wind farms in general"/>
    <s v="How do we distinguish changes in fish communities due to OSW farms from those due to other environmental factors, such as a warmer and more acidified marine environment?"/>
    <s v="none"/>
    <s v="none"/>
    <x v="0"/>
    <s v="This need could be satisfied by adequate experiment/project design. Not sure if a subset of existing projects could necessarily satisfy this need."/>
    <s v="none"/>
  </r>
  <r>
    <x v="54"/>
    <x v="2"/>
    <s v="Fisheries"/>
    <s v="Null"/>
    <x v="8"/>
    <x v="3"/>
    <s v="NYSOS-B"/>
    <s v="All"/>
    <s v="Offshore Wind Project"/>
    <s v="U.S. East Coast"/>
    <s v="The importance of new hard substrate introduction to an area depends, in part, on pre-existing habitat; in rocky habitats, total hard substrate may not increase substantially and the overall effect may be low, while in softer sediments, local changes from infaunal to more epifaunal systems may be expected. Juvenile queen scallops (Aequipecten opercularis), for example, have been observed on Belgian turbine foundations. To what extent that happens and what species may be promoted along the U.S. east coast, however, remains unexplored."/>
    <s v="Ex-38; Ex-11; Ex-61; Ex-19"/>
    <s v="Ex-38: beginning in 2022 and concluding in 2024; Ex-11 start date is undetermined; Ex-61 has a start date of 2022 and concluding date is undetermined; EX-19 started in 2020"/>
    <x v="1"/>
    <s v="Ex-38 looks at impacts on fish communities from structures (which are hardened);  Ex-11 looks at species distribution on artificial reefs which are hardened habitats usually placed on formerly soft substrate. Therefore this project could have conclusions that would answer this topic for NYS.; Ex-61 will assess the biological conditions of sea scallops before and after wind farm construction. More research is needed on the changes in benthic community changes in conversion of soft to hard bottom. This information will likely be published as part of projects' benthic monitoring plans. For example, Ex-19 discusses the drop camera benthic surveys for Vineyard Wind whose data will likely help address this research need."/>
    <s v="This essentially examination of benthic communities from soft to hard bottom conversion. With a focus on US studies"/>
  </r>
  <r>
    <x v="55"/>
    <x v="2"/>
    <s v="Null"/>
    <s v="Null"/>
    <x v="8"/>
    <x v="5"/>
    <s v="Bachman et al. 2022"/>
    <s v="All"/>
    <s v="Regional"/>
    <s v="Not specified."/>
    <s v="Coordinate site-specific studies of OWF impacts with ongoing stock assessment processes to estimate the marginal effects of wind development on changes in abundance relative to other forcing factors."/>
    <s v="none"/>
    <s v="none"/>
    <x v="0"/>
    <s v="none"/>
    <s v="Draft"/>
  </r>
  <r>
    <x v="56"/>
    <x v="2"/>
    <s v="Null"/>
    <s v="Null"/>
    <x v="8"/>
    <x v="5"/>
    <s v="Bachman et al. 2022"/>
    <s v="Operation/Maintenance"/>
    <s v="Offshore Wind Project"/>
    <s v="Not specified."/>
    <s v="Consider how turbine spacing relative to oceanographic features contributes to connectivity through alterations in distribution of nutrients, phytoplankton, larvae."/>
    <s v="Ex-3; Ex-17"/>
    <s v="Ex-3 started and ended in 2022; Ex-17 will start in 2022 and run until 2024"/>
    <x v="1"/>
    <s v="This is essentially a look at the Presence of Structures IPF from the latest OSW NEPA analyses. The identified existing projects both look at planktonic distribution, but they don't look at it around OSW projects. Completing this research need will need to include projects that examine distribution and changes before and after a wind farm is constructed."/>
    <s v="Draft_x000a_Food web dynamics and habitat connectivity are very important to connect local benthic effects to fish commercial and recreational species and ecosystem effects. Within the US OWF context the emerging consensus is that the patch size of benthic effects will be relatively uniform across OWFs (ca. 1 NM distance from patch to patch with a patch size of about 20,000 m² (0.06 NM²)."/>
  </r>
  <r>
    <x v="57"/>
    <x v="2"/>
    <s v="Null"/>
    <s v="Null"/>
    <x v="8"/>
    <x v="5"/>
    <s v="Bachman et al. 2022"/>
    <s v="Operation/Maintenance"/>
    <s v="Regional"/>
    <s v="Not specified."/>
    <s v="Consider how spatial scales of fish movement align with occurrence and spacing of windfarms, and what are the implications of this alignment, or lack thereof."/>
    <s v="Ex-18, Ex-38, Ex-52, Ex-68, Ex-69, Ex-73, Ex-75"/>
    <s v="Ex-18- complete, Ex-38- ongoing, Ex-52- ongoing, Ex-68- ongoing, Ex-69- ongoing, Ex-73- ongoing, Ex-75- ongoing"/>
    <x v="1"/>
    <s v="Ex-38 looks at fish movement impacts from multiple structures, but still only examines at the single project scale, and a small project at that. More projects are needed to satisfy this need."/>
    <s v="Draft_x000a_Food web dynamics and habitat connectivity are very important to connect local benthic effects to fish commercial and recreational species and ecosystem effects. Within the US OWF context the emerging consensus is that the patch size of benthic effects will be relatively uniform across OWFs (ca. 1 NM distance from patch to patch with a patch size of about 20,000 m² (0.06 NM²)."/>
  </r>
  <r>
    <x v="58"/>
    <x v="2"/>
    <s v="Null"/>
    <s v="Null"/>
    <x v="8"/>
    <x v="5"/>
    <s v="Bachman et al. 2022"/>
    <s v="Operation/Maintenance"/>
    <s v="Individual Turbine"/>
    <s v="Not specified."/>
    <s v="Which species currently use artificial structures associated with wind farms and why?"/>
    <s v="Ex-38; Ex-11; Ex-61; Ex-19; Ex-63; Ex-64-89"/>
    <s v="Ex-38: beginning in 2022 and concluding in 2024; Ex-11 start date is undetermined; Ex-61 has a start date of 2022 and concluding date is undetermined; EX-19 started in 2020; Ex-64-89 are in various stages of ongoing or not yet started"/>
    <x v="1"/>
    <s v="This research need is similar to conversion of soft to hard bottom, so the same projects apply, but perhaps this need is more focused as to the demersal and pelagic community shifts that occur from the installation of piles and turbines. Ex-38 looks at impacts on fish communities from structures (which are hardened);  Ex-11 looks at species distribution on artificial reefs which are hardened habitats usually placed on formerly soft substrate. Therefore this project could have conclusions that would answer this topic for NYS.; Ex-61 will assess the biological conditions of sea scallops before and after wind farm construction. Ex-64-89 are various studies monitoring changes in species composition of the benthos or water column around individual Orsted projects. More research is needed on the changes in benthic community changes in conversion of soft to hard bottom. This information will likely be published as part of projects' benthic monitoring plans. For example, Ex-19 discusses the drop camera benthic surveys for Vineyard Wind whose data will likely help address this research need."/>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59"/>
    <x v="2"/>
    <s v="Null"/>
    <s v="Null"/>
    <x v="8"/>
    <x v="5"/>
    <s v="Bachman et al. 2022"/>
    <s v="Operation/Maintenance"/>
    <s v="Regional"/>
    <s v="Not specified."/>
    <s v="What environmental variables govern species distribution?"/>
    <s v="none"/>
    <s v="none"/>
    <x v="0"/>
    <s v="This research need is a bit broad but it could possibly be applied to OSW for the purposes of siting. Studies without an OSW component could answer this question for sensitive species and better inform siting of offshore wind farms. Data on influencing environmental variables could also feed into predictive modeling to examine how distribution may shift with climate change and how those shifts overlay with OSW. The projects that help answer this need should be of a scale commensurate with known species distributions."/>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0"/>
    <x v="2"/>
    <s v="Null"/>
    <s v="Null"/>
    <x v="8"/>
    <x v="5"/>
    <s v="Bachman et al. 2022"/>
    <s v="None"/>
    <s v="Regional"/>
    <s v="Not specified."/>
    <s v="Are species very highly, highly, or moderately dependent on particular habitat types? What are the implications of this dependence regarding species fitness? "/>
    <s v="none"/>
    <s v="none"/>
    <x v="0"/>
    <s v="The subjectiveness of &quot;very, very, highly&quot; vs. &quot;moderately&quot; increases the difficulty of identifying projects to support this research need. Home range modeling of species movements over regular ranges, overlaid with maps of habitat type would be a way to answer this question. "/>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1"/>
    <x v="2"/>
    <s v="Null"/>
    <s v="Null"/>
    <x v="8"/>
    <x v="5"/>
    <s v="Bachman et al. 2022"/>
    <s v="None"/>
    <s v="Regional"/>
    <s v="Not specified."/>
    <s v="Collate results of site-specific monitoring of individual turbine foundations and within wind farm effects in comparison to changes in adjacent natural hard-bottom habitat as feasible. "/>
    <s v="Ex-64-89"/>
    <s v="Ex-64-89 are in various stages of ongoing or not yet started"/>
    <x v="1"/>
    <s v="Ex-64-89 are various studies monitoring changes in species composition of the benthos or water column around individual Orsted projects. These data will be available as wind farm projects release their benthic monitoring data. In order to satisfy this need, one or more study will need to gather the project data and assess this question."/>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2"/>
    <x v="2"/>
    <s v="Null"/>
    <s v="Null"/>
    <x v="8"/>
    <x v="5"/>
    <s v="Bachman et al. 2022"/>
    <s v="Operation/Maintenance"/>
    <s v="Regional"/>
    <s v="Not specified."/>
    <s v="As habitats change due to climax species assemblages or other external factors (e.g., climate change), how do they become suitable for prey and structure-forming species as well as associated fish species? What are the mechanisms underlying these changes?"/>
    <s v="none"/>
    <s v="none"/>
    <x v="0"/>
    <s v="Long-term monitoring (5-10 years) will likely be required to answer these questions in relation to individual turbines. Currently, monitoring plans for wind farms are monitoring up to 6 years out. This may be long enough to observe in faster growing, warm climates, but as wind farms move into deeper and colder waters, study lengths may have to be extended."/>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3"/>
    <x v="2"/>
    <s v="Null"/>
    <s v="Null"/>
    <x v="8"/>
    <x v="5"/>
    <s v="Bachman et al. 2022"/>
    <s v="Operation/Maintenance"/>
    <s v="Regional"/>
    <s v="Not specified."/>
    <s v="How does sediment modification affect the availability of substrate for larval settlement?"/>
    <s v="Ex-13, Ex-3"/>
    <s v="Ex-13 started in 2020 and not yet completed; Ex-3 conducted and finished in 2022"/>
    <x v="1"/>
    <s v="These projects only encompassed examining lobster and scallop larval distribution. To adequately address this research need, further studies on other species, including those that are not necessarily commercially important, should be done. Additionally Ex-3 on scallops was only done over 1 year. A longer temporal dataset should be used to address this research need to ensure measured effects are not due to changes in environmental factors."/>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4"/>
    <x v="2"/>
    <s v="Null"/>
    <s v="Null"/>
    <x v="8"/>
    <x v="5"/>
    <s v="Bachman et al. 2022"/>
    <s v="Operation/Maintenance"/>
    <s v="Offshore Wind Project"/>
    <s v="Not specified."/>
    <s v="Will reduced habitat suitability effects on migratory species passing through a wind farm seasonally cause impacts that can be detected at the population level? Does this suggest that the wind farm creates a less suitable water column habitat for some species?"/>
    <s v="Ex-5, Ex-26, Ex-52"/>
    <s v="Ex-5 started in 2022 and is scheduled to run until 2025; Ex-26 began mid July 2020 and ran until the end of 2021; Ex-52 begins in 2022 and runs until 2026"/>
    <x v="1"/>
    <s v="Ex-5 examines HMS movement at an appropriate regional scale while Ex-26 and Ex-52 are much more focused scale on the project level. Neither study appears to examine movement under the context of potential population level impacts."/>
    <s v="Draft_x000a_Collate results of site-specific monitoring of individual turbine foundations and within wind farm effects in comparison to changes in adjacent natural hard-bottom habitat as feasible.  Comparative studies designed to address some or all of the following questions:"/>
  </r>
  <r>
    <x v="65"/>
    <x v="2"/>
    <s v="Null"/>
    <s v="Null"/>
    <x v="8"/>
    <x v="5"/>
    <s v="Bachman et al. 2022"/>
    <s v="Operation/Maintenance"/>
    <s v="Regional"/>
    <s v="OSWFs from South Carolina to Maine"/>
    <s v="Will there be a latitudinal variation in attached species (intertidal and subtidal) that form artificial reefs on OWFs from South Carolina to Maine?"/>
    <s v="none"/>
    <s v="none"/>
    <x v="0"/>
    <s v="none"/>
    <s v="Draft_x000a_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
  </r>
  <r>
    <x v="66"/>
    <x v="2"/>
    <s v="Null"/>
    <s v="Null"/>
    <x v="8"/>
    <x v="5"/>
    <s v="Bachman et al. 2022"/>
    <s v="Operation/Maintenance"/>
    <s v="Regional"/>
    <s v="Not specified."/>
    <s v="Which invasive species are of concern? What are the mechanisms by which these species are transported from one location to another? Are there ways to minimize spread?"/>
    <s v="none"/>
    <s v="none"/>
    <x v="0"/>
    <s v="none"/>
    <s v="Draft_x000a_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
  </r>
  <r>
    <x v="67"/>
    <x v="2"/>
    <s v="Null"/>
    <s v="Null"/>
    <x v="8"/>
    <x v="5"/>
    <s v="Bachman et al. 2022"/>
    <s v="Operation/Maintenance"/>
    <s v="Individual Turbine"/>
    <s v="Not specified."/>
    <s v="Will OWF structures provide habitat and connectivity for rare species (e.g., hard corals, soft corals)?"/>
    <s v="none"/>
    <s v="none"/>
    <x v="0"/>
    <s v="none"/>
    <s v="Draft_x000a_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
  </r>
  <r>
    <x v="68"/>
    <x v="2"/>
    <s v="Null"/>
    <s v="Null"/>
    <x v="8"/>
    <x v="5"/>
    <s v="Bachman et al. 2022"/>
    <s v="Operation/Maintenance"/>
    <s v="Individual Turbine"/>
    <s v="Not specified."/>
    <s v="With time, will secondary biogenic reefs created by previously rare epifaunal species attract associated and previously rare fish species? Suggested in DeGraer et al 2020, referring to Fowler et al 2020."/>
    <s v="none"/>
    <s v="none"/>
    <x v="0"/>
    <s v="none"/>
    <s v="Draft_x000a_How will adding OWF structures to the marine environment facilitate the movement of sessile species within a region? Collate results of site-specific monitoring of individual turbine foundations and within wind farm effects in comparison to changes in adjacent natural hard-bottom habitat as feasible.  Comparative studies designed to address some or all of the following questions"/>
  </r>
  <r>
    <x v="69"/>
    <x v="2"/>
    <s v="Null"/>
    <s v="Null"/>
    <x v="8"/>
    <x v="5"/>
    <s v="Bachman et al. 2022"/>
    <s v="Operation/Maintenance"/>
    <s v="Individual Turbine"/>
    <s v="Not specified."/>
    <s v="Effects of sediment modification and artificial reef effect on primary, secondary, and tertiary production more than 250 m from WTGs"/>
    <s v="Ex-3; Ex-17"/>
    <s v="Ex-3 started and ended in 2022; Ex-17 will start in 2022 and run until 2024"/>
    <x v="1"/>
    <s v="This is similar to another research need that examines plankton distribution around turbines. The identified existing projects both look at planktonic distribution, but they don't look at it around OSW projects. Completing this research need will need to include projects that examine distribution and changes before and after a wind farm is constructed and examined from the lens of difference in hard vs soft sediment at least 250 m from the modification as well as other species of primary, secondary, and tertiary production such as algae."/>
    <s v="Draft_x000a_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
  </r>
  <r>
    <x v="70"/>
    <x v="2"/>
    <s v="Null"/>
    <s v="Null"/>
    <x v="8"/>
    <x v="5"/>
    <s v="Bachman et al. 2022"/>
    <s v="Operation/Maintenance"/>
    <s v="Individual Turbine"/>
    <s v="Not specified."/>
    <s v="Effects of sediment modification and artificial reef effect on biogeochemistry of sediments more than 250 m from WTGs"/>
    <s v="none"/>
    <s v="none"/>
    <x v="0"/>
    <s v="none"/>
    <s v="Draft_x000a_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
  </r>
  <r>
    <x v="71"/>
    <x v="2"/>
    <s v="Null"/>
    <s v="Null"/>
    <x v="8"/>
    <x v="5"/>
    <s v="Bachman et al. 2022"/>
    <s v="Operation/Maintenance"/>
    <s v="Regional"/>
    <s v="Not specified."/>
    <s v="Regional-scale effects of “patchiness” on productivity."/>
    <s v="none"/>
    <s v="none"/>
    <x v="0"/>
    <s v="This research need seems to be another way to frame effects of sporadic reef effect. None of the existing research projects fit this need, however."/>
    <s v="Draft_x000a_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
  </r>
  <r>
    <x v="72"/>
    <x v="2"/>
    <s v="Null"/>
    <s v="Null"/>
    <x v="8"/>
    <x v="5"/>
    <s v="Bachman et al. 2022"/>
    <s v="Operation/Maintenance"/>
    <s v="Individual Turbine"/>
    <s v="Not specified."/>
    <s v="Succession-driven changes in effect type and size."/>
    <s v="none"/>
    <s v="none"/>
    <x v="0"/>
    <s v="This research need is difficult to grasp. I'm hypothesizing that it is referring to case studies where effects were positive because of change, such as the reef effect and whether that is related to wind farm size."/>
    <s v="Draft_x000a_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
  </r>
  <r>
    <x v="73"/>
    <x v="2"/>
    <s v="Null"/>
    <s v="Null"/>
    <x v="8"/>
    <x v="5"/>
    <s v="Bachman et al. 2022"/>
    <s v="Operation/Maintenance"/>
    <s v="Individual Turbine"/>
    <s v="Not specified."/>
    <s v="Studying the gradient of usage in time and space for species that are attracted to turbines and other structures for feeding, shelter, and/or spawning."/>
    <s v="none"/>
    <s v="none"/>
    <x v="0"/>
    <s v="This research need seems to be another way to frame effects of sporadic reef effect. None of the existing research projects fit this need, however."/>
    <s v="Draft_x000a_We know a lot about short-term effects at spatial scales local to the turbines; less so about regional-scale and long-term effects. That being said, additional local-scale studies of habitat use, identifying range of habitat parameters that are suitable, would benefit management at the scale of a wind farm."/>
  </r>
  <r>
    <x v="74"/>
    <x v="2"/>
    <s v="Null"/>
    <s v="Null"/>
    <x v="8"/>
    <x v="5"/>
    <s v="Bachman et al. 2022"/>
    <s v="Decommissioning"/>
    <s v="Offshore Wind Project"/>
    <s v="Europe"/>
    <s v="Need to better understand the effects of decommissioning- it is possible that removal of structures and associated species will look something like the reverse of the colonization trajectory that occurs after construction, but this is unknown."/>
    <s v="none"/>
    <s v="none"/>
    <x v="0"/>
    <s v="none"/>
    <s v="Draft"/>
  </r>
  <r>
    <x v="75"/>
    <x v="2"/>
    <s v="Null"/>
    <s v="Null"/>
    <x v="8"/>
    <x v="5"/>
    <s v="NEFMC 2021"/>
    <s v="All"/>
    <s v="Regional"/>
    <s v="Gulf of Maine and Southern New England"/>
    <s v="Geological and biological sampling using acoustic, video, and grab sampling in the Gulf of Maine and Southern New England region to improve spatial resolution of habitat distributions and characterize temporal (e.g., interannual, seasonal) variability. Include targeted sampling of benthic community structure (infauna and epifauna) in representative substrate types (e.g., mud, sand, gravel, cobble, and boulder in high and low energy environments) across multiple environmental settings."/>
    <s v="none"/>
    <s v="none"/>
    <x v="0"/>
    <s v="These projects may exist, just are not currently in our existing research database."/>
    <s v="none"/>
  </r>
  <r>
    <x v="76"/>
    <x v="2"/>
    <s v="Null"/>
    <s v="Null"/>
    <x v="8"/>
    <x v="5"/>
    <s v="SEAGRANT 2024"/>
    <s v="All"/>
    <s v="Offshore Wind Project"/>
    <s v="NJ"/>
    <s v="Assess impacts of increased offshore wind development (including inshore infrastructure such as cable landings), on recreationally and commercially important, marine and coastal finfish or shellfish, or species of concern (e.g., sharks, highly migratory species, or threatened / endangered species such as whales and sea turtles)."/>
    <s v="Ex-15, Ex-16, Ex-26, Ex-64-89"/>
    <s v="Ex-15 2020-2022 complete; Ex-16 started in 2018 and is ongoing; Ex-26 ran from 2020 to 2021, Ex-64-89 are in various stages of ongoing or not yet started"/>
    <x v="1"/>
    <s v="Ex-15 and Ex-26 provide a baseline but does not last long enough to look at multiple OSW farms. Ex-16 is still ongoing so may capture the timeline of increasing OSW. Whether the study is designed so that changes will be attributable to OSW and not other factors is unknown. Ex's 64-89 will provide individual project information, but the results of multiple projects will likely have to be examined in order to satisfy this research need."/>
    <s v="none"/>
  </r>
  <r>
    <x v="77"/>
    <x v="2"/>
    <s v="Null"/>
    <s v="Null"/>
    <x v="8"/>
    <x v="5"/>
    <s v="NYSOS-B"/>
    <s v="All"/>
    <s v="Offshore Wind Project"/>
    <s v="Within an OWF"/>
    <s v="Do we know enough about habitat and species distributions in time and space (particularly winter/summer)"/>
    <s v="none"/>
    <s v="none"/>
    <x v="0"/>
    <s v="This would require collating and assessing all the current information. The best gauge for this may be reading the Biological Opinions written for OSW projects. NMFS will often write whether data about certain topics is adequate enough to make a determination that an effect will or will not be likely. Project specific monitoring plans may not provide an adequate baseline to satisfy this need."/>
    <s v="none"/>
  </r>
  <r>
    <x v="78"/>
    <x v="1"/>
    <s v="Fish"/>
    <s v="Null"/>
    <x v="8"/>
    <x v="5"/>
    <s v="NYSOS-B"/>
    <s v="All"/>
    <s v="Offshore Wind Project"/>
    <s v="Not specified"/>
    <s v="Offshore wind farms may overlap with natural spawning grounds and introduce habitat that often considerably differs from the surrounding seafloor. This introduction can cause changes of the habitat, including nursery habitat and spawning grounds. Such changes may be advantageous or disadvantageous depending on how the respective species are affected by the presence of the OSW farm. This may ultimately result in shifts in spatial distribution of spawning grounds, as well as changesin how juvenile fish and crustaceans make use of novel habitat. We have information on important spawning and nursery habitats (to some extent), but lack knowledge on the effects of OSW on their distribution."/>
    <s v="Ex-3"/>
    <s v="Ex-3 began in 2022 and is ongoing"/>
    <x v="1"/>
    <s v="Ex-3 is monitoring the spawning of sea scallops around Georges Bank/ South Channel however this is not currently near a wind farm."/>
    <s v="none"/>
  </r>
  <r>
    <x v="79"/>
    <x v="2"/>
    <s v="Null"/>
    <s v="Null"/>
    <x v="8"/>
    <x v="5"/>
    <s v="SEER 2022a"/>
    <s v="All"/>
    <s v="Offshore Wind Project"/>
    <s v="Individual turbines"/>
    <s v="How are population dynamics and community structure affected throughout the lifecycle of an OSW farm?•Are energy pathways and trophic interactions altered by the presence of OSW farm development?•What is the net effect of new hard substrate provided by OSW structures for benthic communities in both soft and rocky habitats?•How is this new habitat used by larval stages of local species and potentially invasive, nonnative species?"/>
    <s v="none"/>
    <s v="none"/>
    <x v="0"/>
    <s v="This will be able to be partially assessed as benthic and fisheries monitoring plans from projects become available. The longer term data will have to be analyzed once amassed to fully satisfy this research need."/>
    <s v="This research pertains to early stages of wind farms as they age"/>
  </r>
  <r>
    <x v="80"/>
    <x v="1"/>
    <s v="Null"/>
    <s v="Null"/>
    <x v="8"/>
    <x v="5"/>
    <s v="NYSOS-B"/>
    <s v="Pre-construction"/>
    <s v="Offshore Wind Project"/>
    <s v="U.S. East Coast"/>
    <s v="There are potentially competing pressures of increased epifauna populations on primary productivity and nutrient cycling in local ecosystems (Degraer et al. 2020). Data from the Baltic Sea suggest mussels decrease primary productivity (e.g., via filter-feeding), but it is a relatively localized effect. Mussels also increase nutrient cycling and can positively affect primary productivity, so assessment of effects depends on the scale being examined. Questions of scale are very important for assessing effects to understand the degree to which changes detectable at a broad scale."/>
    <s v="none"/>
    <s v="none"/>
    <x v="0"/>
    <s v="none"/>
    <m/>
  </r>
  <r>
    <x v="81"/>
    <x v="2"/>
    <s v="Null"/>
    <s v="Null"/>
    <x v="8"/>
    <x v="5"/>
    <s v="SEER 2022b"/>
    <s v="All"/>
    <s v="Offshore Wind Project"/>
    <s v="Offshore wind farms in general"/>
    <s v="In terms of consequences for ecosystem functioning, are fish communities on the turbine structures isolated from or connected to each other at the larger scale across turbines and multiple wind farms?"/>
    <s v="Ex-68, Ex-69, Ex-73, Ex-75"/>
    <s v="Ex-68- ongoing, Ex-69- ongoing, Ex-73- ongoing, Ex-75- ongoing"/>
    <x v="1"/>
    <s v="This requires acoustic tracking throughout and around a windfarm. Multiple projects would need to be examined in addition to multiple species. Whether the developers or scientists collecting the data are planning to assess the basis of this need with the data they are collecting is unknown."/>
    <s v="none"/>
  </r>
  <r>
    <x v="82"/>
    <x v="2"/>
    <s v="Fisheries"/>
    <s v="Null"/>
    <x v="8"/>
    <x v="5"/>
    <s v="MADMF 2018"/>
    <s v="All"/>
    <s v="Offshore Wind Project"/>
    <s v="MA, RI, and NE Wind Energy Areas"/>
    <s v="List of multiple fish species that all have their own discussions about the species based on population and how they are affected by Offshore Wind Projects.(See Table 2)"/>
    <s v="none"/>
    <s v="none"/>
    <x v="0"/>
    <s v="There is currently no satisfying existing research for this need. This data would be well placed in NMFS stock assessments, though direct causation of effects due to OSW are difficult to ascertain."/>
    <s v="none"/>
  </r>
  <r>
    <x v="83"/>
    <x v="2"/>
    <s v="Null"/>
    <s v="Null"/>
    <x v="8"/>
    <x v="5"/>
    <s v="Wilver et al. 2022"/>
    <s v="Operation/Maintenance"/>
    <s v="Regional"/>
    <s v="Mid-Atlantic Ocean"/>
    <s v="Consideration of stratification and altered hydrodynamics on species at appropriate scales such as the influence on connectivity, larval transport, and recruitment"/>
    <s v="Ex-3; Ex-17"/>
    <s v="Ex-3 started and ended in 2022; Ex-17 will start in 2022 and run until 2024"/>
    <x v="1"/>
    <s v="This is essentially a look at the Presence of Structures IPF from the latest OSW NEPA analyses. The identified existing projects both look at planktonic distribution, but they don't look at it around OSW projects. Completing this research need will need to include projects that examine distribution and changes before and after a wind farm is constructed."/>
    <s v="_x000a_The effects on demersal fish of changes to hydrodynamic conditions and wind wakes can be best informed by a local/regional understanding of these effects in the US (e.g. Cold Pool, Section 1d). Predictive modelling on larval transport, connectivity and recruitment can be included and model results later verified with in situ data collection. Baseline studies on species of concern can be developed based on present knowledge of larval transport, connectivity and recruitment (modelling and data collection) and hydrodynamics.  Draft"/>
  </r>
  <r>
    <x v="84"/>
    <x v="2"/>
    <s v="Null"/>
    <s v="Null"/>
    <x v="8"/>
    <x v="0"/>
    <s v="Bachman et al. 2022"/>
    <s v="Operation/Maintenance"/>
    <s v="Offshore Wind Project"/>
    <s v="Not specified."/>
    <s v="Does the biofilter effect influence food availability for planktivorous larval fishes?"/>
    <s v="none"/>
    <s v="none"/>
    <x v="0"/>
    <s v="OSW projects are likely to complete plankton tows as part of fisheries monitoring. Data to answer this research need should become available as projects release their monitoring data."/>
    <s v="Draft"/>
  </r>
  <r>
    <x v="85"/>
    <x v="2"/>
    <s v="Null"/>
    <s v="Null"/>
    <x v="8"/>
    <x v="0"/>
    <s v="Bachman et al. 2022"/>
    <s v="Operation/Maintenance"/>
    <s v="Individual Turbine"/>
    <s v="Not specified."/>
    <s v="Studies of the relative utilization of diverse types of nature-based design structures that might be used for enhancement of habitat value of scour protection would be very useful (particularly with regards to jacket foundations and floating wind turbines)."/>
    <s v="none"/>
    <s v="none"/>
    <x v="0"/>
    <s v="none"/>
    <s v="Draft"/>
  </r>
  <r>
    <x v="86"/>
    <x v="2"/>
    <s v="Null"/>
    <s v="Null"/>
    <x v="8"/>
    <x v="0"/>
    <s v="NYSOS-B"/>
    <s v="All"/>
    <s v="Offshore Wind Project"/>
    <s v="Within an OWF"/>
    <s v="The introduced hard substrata of OSW turbines may offer spawning habitat for several species groups, including benthic fish or squid, that use hard substrata for egg attachment. However, it remains unknown whether and which species may benefit from such increased spawning habitat."/>
    <s v="none"/>
    <s v="none"/>
    <x v="0"/>
    <s v="none"/>
    <s v="none"/>
  </r>
  <r>
    <x v="87"/>
    <x v="2"/>
    <s v="Null"/>
    <s v="Null"/>
    <x v="8"/>
    <x v="0"/>
    <s v="NYSOS-B"/>
    <s v="All"/>
    <s v="Offshore Wind Project"/>
    <s v="Within an OWF"/>
    <s v="Turbine foundations and associated scour protection layers (SPL), possibly including nature inclusive designs (NIDs), offer artificial habitat to species. The structural and functional ecology of artificial hard substrata is known to significantly differ from that of natural hard substrata in other contexts, possibly attributed to differences in habitat heterogeneity and spatial extent."/>
    <s v="none"/>
    <s v="none"/>
    <x v="0"/>
    <s v="Fish communities will be monitored through project monitoring programs. Presence of new species associated with the new benthic habitat should be captured in those associated surveys and this research need likely satisfied with the publishing of those data."/>
    <s v="none"/>
  </r>
  <r>
    <x v="88"/>
    <x v="2"/>
    <s v="Null"/>
    <s v="Null"/>
    <x v="8"/>
    <x v="0"/>
    <s v="NYSOS-B"/>
    <s v="All"/>
    <s v="Offshore Wind Project"/>
    <s v="Within an OWF"/>
    <s v="Changes in trophic interactions around OSW and associated change in bioenergetics are not well defined."/>
    <s v="Ex-54"/>
    <s v="Ex-54 began in 2020 and is ongoing"/>
    <x v="1"/>
    <s v="Ex-54 examines trophic relationships and prey dynamics in New York. Similar projects in other areas on the east coast should also be undertaken to account for variation in species in other locations."/>
    <s v="The newly introduced habitat not only attracts species but also organically enriches the local surroundings (Degraer et al. 2020). This triggers changes to the local natural food webs, altering bioenergetics. Feeding opportunities have been demonstrated for multiple fish species, particularly benthic and demersal species (Mavraki et al. 2021). Several fish species have been found to have similar or better body condition inside OSW facilities than outside them (Reubens et al. 2013b). "/>
  </r>
  <r>
    <x v="89"/>
    <x v="0"/>
    <s v="Null"/>
    <s v="Null"/>
    <x v="8"/>
    <x v="0"/>
    <s v="NYSOS-B"/>
    <s v="All"/>
    <s v="Offshore Wind Project"/>
    <s v="Within an OWF"/>
    <s v="Where are the areas of high benthic productivity?  Areas and habitats of high ecological importance should be approached with high caution when siting OSW facilities. Areas of high benthic productivity are considered ecologically important. We know that high productivity in benthos cascades up to higher trophic levels and also links to ecosystem services. The current distribution of these areas, however, remains unknown"/>
    <s v="none"/>
    <s v="none"/>
    <x v="0"/>
    <s v="none"/>
    <s v="none"/>
  </r>
  <r>
    <x v="90"/>
    <x v="0"/>
    <s v="Null"/>
    <s v="Null"/>
    <x v="8"/>
    <x v="0"/>
    <s v="NYSOS-B"/>
    <s v="All"/>
    <s v="Offshore Wind Project"/>
    <s v="Within an OWF"/>
    <s v="The ecology of OSW farms may be influenced by the distance between turbine foundations. The turbine foundations can be considered isolated reef hotspots but will have a degree of connectivity between them, which may vary depending on habitat type. If they are in soft-sediment habitats, turbine foundations ecology is more distinct to surrounding sediment, while in boulder fields, natural hard habitat exists. While pelagic larval dispersal may not be hampered by the distance between the turbine foundations within an OSW farm, it may affect the connectivity between turbines of mobile species like fishes."/>
    <s v="none"/>
    <s v="none"/>
    <x v="0"/>
    <s v="While there is no existing research that fits this need, perhaps projects where spacing between turbines is variable, data from monitoring plans will help satisfy this need. However, it is possible that Nav and Safety Risk Assessments do not allow for turbine spacing close enough to examine the full spectrum of connectivity."/>
    <s v="none"/>
  </r>
  <r>
    <x v="91"/>
    <x v="0"/>
    <s v="Null"/>
    <s v="Null"/>
    <x v="8"/>
    <x v="10"/>
    <s v="NYSOS-B"/>
    <s v="All"/>
    <s v="Offshore Wind Project"/>
    <s v="Within an OWF"/>
    <s v="Focus on understanding the potential behavioral effects of particle motion, substrate vibration, and sound pressure at all life stages for species of concern. All sound-related effects should be considered collectively; it should be standard practice to examine seabed vibration and particle motion alongside sound pressure in research studies where appropriate (e.g., substrate vibration is going to be important for species and life history stages that utilize the seabed). Substrate vibration, in particular, is poorly understood at present, especially in terms of the biological effects of vibration sensitivity pressure (Roberts and Elliot 2017; Hawkins et al. 2021); it will be important to develop a better understanding of potential substrate vibrationrelated sound impacts from OSW on aquatic animals in or near the seabed. "/>
    <s v="none"/>
    <s v="none"/>
    <x v="0"/>
    <s v="none"/>
    <s v="This is particularly important given the potential long-term effects of substrate vibration produced by operational wind farms after the more acute and short-term effects of sound produced by wind farm construction have subsided. "/>
  </r>
  <r>
    <x v="92"/>
    <x v="2"/>
    <s v="Other"/>
    <s v="Null"/>
    <x v="8"/>
    <x v="0"/>
    <s v="NYSOS-B"/>
    <s v="All"/>
    <s v="Offshore Wind Project"/>
    <s v="Within an OWF"/>
    <s v="Turbine foundations and SPL could be intentionally designed to be more diverse and complex (i.e., nature-inclusive designs) by providing different spacing, hiding places, feeding places, types of stone, characteristics of concrete, and other characteristics. Topographical habitat complexity drives biodiversity (Liversage et al. 2017, Loke et al. 2017) can be added to surfaces (e.g., addition of large boulders to a regular scour protection layer), which may be desirable as natural hard substrates are often more diverse than artificial ones"/>
    <s v="none"/>
    <s v="none"/>
    <x v="0"/>
    <s v="none"/>
    <s v="none"/>
  </r>
  <r>
    <x v="93"/>
    <x v="2"/>
    <s v="Other"/>
    <s v="Null"/>
    <x v="8"/>
    <x v="0"/>
    <s v="NYSOS-B"/>
    <s v="All"/>
    <s v="Offshore Wind Project"/>
    <s v="Within an OWF"/>
    <s v="Offshore wind farms introduce artificial hard substrata, often in areas where there is little natural hard substrata. While these artificial hard substrates offer new habitat to species, there may be a subsequent loss of natural hard substrate habitat. Natural and artificial hard substrates may not host the same communities, with artificial hard substrates generally being impoverished. Answering this question requires a quantitative estimation of change of the surface area of (natural and artificial) hard substrata in full lease areas. Data to answer this question are available from data collected by developers during the permitting process."/>
    <s v="Ex-64-89"/>
    <s v="Ex-64-89 are in various stages of ongoing or not yet started"/>
    <x v="1"/>
    <s v="Data are being collected by developers, but a project that compares and analyzes these data in a manner that addresses this need is not within the existing projects list."/>
    <s v="none"/>
  </r>
  <r>
    <x v="94"/>
    <x v="0"/>
    <s v="Null"/>
    <s v="Null"/>
    <x v="8"/>
    <x v="0"/>
    <s v="MADMF 2018"/>
    <s v="All"/>
    <s v="Individual Turbine"/>
    <s v="Not specified"/>
    <s v="What is/will be the gradient of change as you move away from individual turbines and/or wind farm areas? What is the distance of detectable habitat changes?"/>
    <s v="Ex-64-89"/>
    <s v="Ex-64-89 are in various stages of ongoing or not yet started"/>
    <x v="1"/>
    <s v="Data are being collected by developers, but a project that compares and analyzes these data in a manner that addresses this need is not within the existing projects list."/>
    <s v="none"/>
  </r>
  <r>
    <x v="95"/>
    <x v="0"/>
    <s v="Fish"/>
    <s v="Null"/>
    <x v="8"/>
    <x v="0"/>
    <s v="MADMF 2018"/>
    <s v="All"/>
    <s v="Offshore Wind Project"/>
    <s v="Not specified"/>
    <s v="Describe and quantify ecosystem/habitat by identifying the location, timing, quantity of key seafloor and water column habitat features, including moraines, bedrock outcrops, ledges and canyons, flats, depressions (e.g., the Mud Hole), location of fronts and tide rips, persistent high chlorophyll a areas, known spawning areas, corals, sponges, attached submerged aquatic vegetation (SAV), high densities of shellfish or echinoderms"/>
    <s v="none"/>
    <s v="none"/>
    <x v="0"/>
    <s v="NYSERDA did a seafloor mapping effort throughout the New York lease areas and made the data available. It is not clear if the data quality are fine enough scale to discern each of the habitat features mentioned here. Note that we currently do not have this project listed in Tab 1"/>
    <s v="none"/>
  </r>
  <r>
    <x v="96"/>
    <x v="0"/>
    <s v="Null"/>
    <s v="Null"/>
    <x v="8"/>
    <x v="0"/>
    <s v="MADMF 2018"/>
    <s v="All"/>
    <s v="Offshore Wind Project"/>
    <s v="Not specified"/>
    <s v="Determine spawning areas and habitat use by reproductive phase"/>
    <s v="Ex-3"/>
    <s v="Ex-3 began in 2022 and is ongoing"/>
    <x v="0"/>
    <s v="Ex-3 is monitoring the spawning of sea scallops around Georges Bank/ South Channel. More studies of other species and over wider areas are needed to satisfy this research need."/>
    <s v="none"/>
  </r>
  <r>
    <x v="97"/>
    <x v="0"/>
    <s v="Fish"/>
    <s v="Null"/>
    <x v="8"/>
    <x v="0"/>
    <s v="SEER 2022b"/>
    <s v="All"/>
    <s v="Offshore Wind Project"/>
    <s v="Offshore wind farms in general"/>
    <s v="Does the artificial reef effect export measurable amounts of energy and biomass to the wider ecosystem or only serve locally as aggregating devices?"/>
    <s v="none"/>
    <s v="none"/>
    <x v="0"/>
    <s v="none"/>
    <s v="none"/>
  </r>
  <r>
    <x v="98"/>
    <x v="2"/>
    <s v="Other"/>
    <s v="Null"/>
    <x v="8"/>
    <x v="0"/>
    <s v="NEFMC 2021"/>
    <s v="None"/>
    <s v="Offshore Wind Project"/>
    <s v="Gulf of Maine"/>
    <s v="Habitat mapping is a foundation for many other studies. Geological and biological sampling using acoustic, video, and grab sampling in the Gulf of Maine and Southern New England region to improve spatial resolution of habitat distributions and characterize temporal (e.g., interannual, seasonal) variability. Include targeted sampling of benthic community structure (infauna and epifauna) in representative substrate types (e.g., mud, sand, gravel, cobble, and boulder in high and low energy environments) across multiple environmental settings, such as OSW sites."/>
    <s v="none"/>
    <s v="none"/>
    <x v="0"/>
    <s v="none"/>
    <s v="none"/>
  </r>
  <r>
    <x v="99"/>
    <x v="1"/>
    <s v="Null"/>
    <s v="Null"/>
    <x v="8"/>
    <x v="0"/>
    <m/>
    <m/>
    <s v="Offshore Wind Project"/>
    <s v="New England Waters"/>
    <s v="Develop habitat suitability modeling capability for purpose of exploring climate effects on fisheries stock distribution and abundance."/>
    <m/>
    <m/>
    <x v="2"/>
    <m/>
    <s v="none"/>
  </r>
  <r>
    <x v="100"/>
    <x v="0"/>
    <s v="Null"/>
    <s v="Null"/>
    <x v="8"/>
    <x v="0"/>
    <s v="Miles et al. 2022"/>
    <s v="Operation/Maintenance"/>
    <s v="Individual Turbine"/>
    <s v="Not specified"/>
    <s v="The role of wind extraction in the wake of a turbine, on surface wind stress is poorly considered and largely unstudied. This process could be important and may interact or counteract mixing, if there is any, due to pilings."/>
    <s v="none"/>
    <s v="none"/>
    <x v="0"/>
    <s v="none"/>
    <s v="Draft"/>
  </r>
  <r>
    <x v="101"/>
    <x v="0"/>
    <s v="Null"/>
    <s v="Null"/>
    <x v="8"/>
    <x v="0"/>
    <s v="Miles et al. 2022"/>
    <s v="Operation/Maintenance"/>
    <s v="Individual Turbine"/>
    <s v="Mid-Atlantic Bight"/>
    <s v="Presumably the reduction in surface wind stress in the vicinity of offshore wind farms will reduce upper ocean turbulence and mixing, however there are few studies of this topic, and none considering the specific conditions of the Mid-Atlantic Bight."/>
    <s v="none"/>
    <s v="none"/>
    <x v="0"/>
    <s v="none"/>
    <s v="Draft"/>
  </r>
  <r>
    <x v="102"/>
    <x v="0"/>
    <s v="Null"/>
    <s v="Null"/>
    <x v="8"/>
    <x v="0"/>
    <s v="Miles et al. 2022"/>
    <s v="Operation/Maintenance"/>
    <s v="Individual Turbine"/>
    <s v="Mid-Atlantic Ocean"/>
    <s v="The interaction between wind wakes and impacts to oceanic processes is not fully understood and difficult to separate from natural variability. The formation of a microclimate is also less understood (changes in temperature and moisture downwind), in particular for Mid-Atlantic ocean and atmospheric conditions."/>
    <s v="none"/>
    <s v="none"/>
    <x v="0"/>
    <s v="none"/>
    <s v="Draft"/>
  </r>
  <r>
    <x v="103"/>
    <x v="0"/>
    <s v="Null"/>
    <s v="Null"/>
    <x v="8"/>
    <x v="0"/>
    <s v="Miles et al. 2022"/>
    <s v="Operation/Maintenance"/>
    <s v="Regional"/>
    <s v="Not specified"/>
    <s v="Develop an improved understanding of the net effects of wind field modification and in-situ structure friction. Consider regional wind-wake/hydrodynamic effects from multiple offshore wind farms."/>
    <s v="none"/>
    <s v="none"/>
    <x v="0"/>
    <s v="none"/>
    <s v="Draft"/>
  </r>
  <r>
    <x v="104"/>
    <x v="0"/>
    <s v="Null"/>
    <s v="Null"/>
    <x v="8"/>
    <x v="0"/>
    <s v="Miles et al. 2022"/>
    <s v="Operation/Maintenance"/>
    <s v="Regional"/>
    <s v="Mid-Atlantic Ocean"/>
    <s v="How far these impacts are discernable, i.e., how far do these impacts reach before flows return to ambient? How/if regional scale stratification will be impacted? How to distinguish between facility impacts and natural variability/climate change? There is a particular lack of information for Mid-Atlantic Ocean and atmospheric conditions."/>
    <s v="none"/>
    <s v="none"/>
    <x v="0"/>
    <s v="none"/>
    <s v="Draft"/>
  </r>
  <r>
    <x v="105"/>
    <x v="0"/>
    <s v="Null"/>
    <s v="Null"/>
    <x v="8"/>
    <x v="0"/>
    <s v="Miles et al. 2022"/>
    <s v="Operation/Maintenance"/>
    <s v="Regional"/>
    <s v="Mid-Atlantic Ocean"/>
    <s v="More experimental and observational data are needed on stratification impacts. For the studies that have been done, few provide detailed descriptions of the oceanographic conditions at the study sites (e.g., degree of stratification) that are needed to interpret results from elsewhere in the context of the Mid-Atlantic ocean region.  Including structure-caused aquatic turbulence and wind stress alterations that affect both mixing and upwelling/downwelling ocean responses."/>
    <s v="none"/>
    <s v="none"/>
    <x v="0"/>
    <s v="none"/>
    <s v="Draft"/>
  </r>
  <r>
    <x v="106"/>
    <x v="0"/>
    <s v="Null"/>
    <s v="Null"/>
    <x v="8"/>
    <x v="0"/>
    <s v="Miles et al. 2022"/>
    <s v="Operation/Maintenance"/>
    <s v="Regional"/>
    <s v="Mid-Atlantic Ocean"/>
    <s v="How potential changes in ocean currents, alteration of predominant Mid-Atlantic features such as stratification and the Cold Pool, and shifts in habitat from sandy bottom to hard substrates will affect the important fisheries resources in the region."/>
    <s v="none"/>
    <s v="none"/>
    <x v="0"/>
    <s v="none"/>
    <s v="Draft"/>
  </r>
  <r>
    <x v="107"/>
    <x v="0"/>
    <s v="Null"/>
    <s v="Null"/>
    <x v="8"/>
    <x v="0"/>
    <s v="Miles et al. 2022"/>
    <s v="Operation/Maintenance"/>
    <s v="Regional"/>
    <s v="Not specified"/>
    <s v="Global scour over an entire facility. How scour protection impacts hydrodynamic changes caused by piles (i.e., increasing water column turbulence and the downstream extent of flow recovery)."/>
    <s v="none"/>
    <s v="none"/>
    <x v="0"/>
    <s v="none"/>
    <s v="Draft"/>
  </r>
  <r>
    <x v="108"/>
    <x v="2"/>
    <s v="Null"/>
    <s v="Null"/>
    <x v="8"/>
    <x v="0"/>
    <s v="Friedland et al. 2022"/>
    <s v="Operation/Maintenance"/>
    <s v="Individual Turbine"/>
    <s v="Not specified"/>
    <s v="One long-standing question is the “coupling-of-scales” domain: how do local OWF pile generated wakes affect regional stratification over the course of the production cycle (Carpenter et al., 2016; Slavik et al., 2019)? "/>
    <s v="none"/>
    <s v="none"/>
    <x v="0"/>
    <s v="none"/>
    <s v="Draft"/>
  </r>
  <r>
    <x v="109"/>
    <x v="2"/>
    <s v="Null"/>
    <s v="Null"/>
    <x v="8"/>
    <x v="0"/>
    <s v="Friedland et al. 2022"/>
    <s v="Operation/Maintenance"/>
    <s v="Offshore Wind Project"/>
    <s v="Not specified"/>
    <s v="Has an upwelling / downwelling dipole been observed as predicted by Broström (2008), or are these effects of wind-induced spatial Ekman-transport differences distorted by tidal currents?  Besides the necessary atmospheric and hydrodynamic conditions (i.e., stratification), contrasting quasi-synoptic water column surveys of the leeward area are required to fill this gap."/>
    <s v="none"/>
    <s v="none"/>
    <x v="0"/>
    <s v="none"/>
    <s v="Draft. Atmospheric wind wake effects have been quantified (see van Berkel et al. 2020) and the length of the wind wake critically depends on the atmospheric stability (Platis et. al. 2020). Maybe, due to their ephemeral nature, an empirical evidence of the underlying specific OWF wind-wake induced upwelling/downwelling dipoles is still missing."/>
  </r>
  <r>
    <x v="110"/>
    <x v="2"/>
    <s v="Null"/>
    <s v="Null"/>
    <x v="8"/>
    <x v="0"/>
    <s v="Friedland et al. 2022"/>
    <s v="Operation/Maintenance"/>
    <s v="Offshore Wind Project"/>
    <s v="Not specified"/>
    <s v="How tied is the spatio-temporal coupling between local OWF effects on phytoplankton productivity and regional secondary production, given the relatively long copepod generation times? "/>
    <s v="none"/>
    <s v="none"/>
    <x v="0"/>
    <s v="none"/>
    <s v="Draft"/>
  </r>
  <r>
    <x v="111"/>
    <x v="1"/>
    <s v="Null"/>
    <s v="Null"/>
    <x v="8"/>
    <x v="0"/>
    <s v="MA DMF Recommended Studies"/>
    <s v="All"/>
    <s v="State"/>
    <s v="MA"/>
    <s v="Measure water quality and eDNA via water sampling"/>
    <s v="none"/>
    <s v="none"/>
    <x v="0"/>
    <s v="none"/>
    <s v="Examine dissolved oxygen concentrations in a gradient from turbines. Does biomass at turbine result in decreased oxygen at the seafloor? b. Create an eDNA baseline and compare species composition over space and time"/>
  </r>
  <r>
    <x v="112"/>
    <x v="1"/>
    <s v="Null"/>
    <s v="Null"/>
    <x v="8"/>
    <x v="0"/>
    <s v="MA DMF Recommended Studies"/>
    <s v="All"/>
    <s v="State"/>
    <s v="MA"/>
    <s v="Routine mapping of vulnerable resources in Nantucket Sound."/>
    <s v="none"/>
    <s v="none"/>
    <x v="0"/>
    <s v="This may be available but is not in our current list of existing projects."/>
    <s v="It is possible that lease holders to the east of Vineyard Wind will consider laying cables across Nantucket Sound. The information available in Nantucket Sound with respect to the location and timing of vulnerable resources including squid and squid mops, winter flounder and their eggs, and conch, is insufficient to assess optimal locations and timing for cable laying. We recommend that a mapping program be initiated to more holistically assess the various benthic habitats and vulnerable resources in Nantucket Sound."/>
  </r>
  <r>
    <x v="113"/>
    <x v="2"/>
    <s v="Null"/>
    <s v="Null"/>
    <x v="9"/>
    <x v="0"/>
    <s v="SEER 2022b"/>
    <s v="All"/>
    <s v="Offshore Wind Project"/>
    <s v="Offshore wind farms in general"/>
    <s v="What processes are responsible for any observed changes in fish communities at turbine structures (e.g., food availability, shelter, predation)?"/>
    <s v="Ex-11"/>
    <s v="Ex-11: ongoing"/>
    <x v="1"/>
    <s v="Ex-11: Looking at habitat development and fish use of artificial reefs, which could translate to turbine foundations."/>
    <s v="None"/>
  </r>
  <r>
    <x v="114"/>
    <x v="2"/>
    <s v="Null"/>
    <s v="Null"/>
    <x v="10"/>
    <x v="0"/>
    <s v="Hutchison et al. 2022"/>
    <s v="Operation/Maintenance"/>
    <s v="Offshore Wind Project"/>
    <s v="Not specified"/>
    <s v="There is a lack of information of thermal regimes specific to OSW cables and local environments taking account of the sediment types and/or water velocities. (1) Model realistic scenarios of OSW  cable thermal regimes accounting for natural variability in habitats. (2) Collect data on thermal changes to habitat from operational OSW cables in situ  and/or in laboratory setting."/>
    <s v="none"/>
    <s v="none"/>
    <x v="0"/>
    <s v="none"/>
    <s v="Draft. _x000a_●_x0009_Spatial: close to the cable if exposed, in &amp; on the seabed if buried, extend spatial extent based on findings_x000a_●_x0009_Temporal: based on power level fluctuations from OSW cables"/>
  </r>
  <r>
    <x v="115"/>
    <x v="1"/>
    <s v="Null"/>
    <s v="Null"/>
    <x v="11"/>
    <x v="6"/>
    <s v="MADMF 2018"/>
    <s v="All"/>
    <s v="Regional"/>
    <s v="MA, RI, and NY Wind Energy Areas"/>
    <s v="Identify which ports would likely lose their fishing industry or be adversely affected by windfarm development and determine what cultural attributes may be correlated with an adverse effect."/>
    <s v="none"/>
    <s v="none"/>
    <x v="0"/>
    <s v="none"/>
    <s v="None"/>
  </r>
  <r>
    <x v="116"/>
    <x v="1"/>
    <s v="Null"/>
    <s v="Null"/>
    <x v="11"/>
    <x v="0"/>
    <s v="Silva et al. 2022"/>
    <s v="All"/>
    <s v="Regional"/>
    <s v="Not specified"/>
    <s v="Which ports will benefit from new infrastructure? "/>
    <s v="none"/>
    <s v="none"/>
    <x v="0"/>
    <s v="none"/>
    <s v="Draft "/>
  </r>
  <r>
    <x v="117"/>
    <x v="1"/>
    <s v="Null"/>
    <s v="Null"/>
    <x v="11"/>
    <x v="0"/>
    <s v="Silva et al. 2022"/>
    <s v="Construction"/>
    <s v="Regional"/>
    <s v="Not specified"/>
    <s v="What fishing ports may face potential space-use conflicts with onshore wind staging needs?"/>
    <s v="none"/>
    <s v="none"/>
    <x v="0"/>
    <s v="none"/>
    <s v="Draft "/>
  </r>
  <r>
    <x v="118"/>
    <x v="1"/>
    <s v="Null"/>
    <s v="Null"/>
    <x v="11"/>
    <x v="0"/>
    <s v="Silva et al. 2022"/>
    <s v="Operation/Maintenance"/>
    <s v="Regional"/>
    <s v="Not specified"/>
    <s v="Will business ecosystems associated with wind displace the existing business ecosystem? Will new jobs be filled by existing workers or are skill sets different?"/>
    <s v="none"/>
    <s v="none"/>
    <x v="0"/>
    <s v="none"/>
    <s v="Draft "/>
  </r>
  <r>
    <x v="119"/>
    <x v="1"/>
    <s v="Null"/>
    <s v="Null"/>
    <x v="11"/>
    <x v="0"/>
    <s v="Silva et al. 2022"/>
    <s v="Decommissioning"/>
    <s v="Regional"/>
    <s v="Not specified"/>
    <s v="Once wind farms are decommissioned, what will  happen to ports; are there other uses of these ports by fishing industry? Will space remain available for the fishing industry?"/>
    <s v="none"/>
    <s v="none"/>
    <x v="0"/>
    <s v="none"/>
    <s v="Draft "/>
  </r>
  <r>
    <x v="120"/>
    <x v="1"/>
    <s v="Null"/>
    <s v="Null"/>
    <x v="11"/>
    <x v="0"/>
    <s v="Silva et al. 2022"/>
    <s v="Operation/Maintenance"/>
    <s v="Regional"/>
    <s v="Not specified"/>
    <s v="How useful might reconstructed port/pier space from OSW industry be used by the fishing industry in future?"/>
    <s v="none"/>
    <s v="none"/>
    <x v="0"/>
    <s v="none"/>
    <s v="Draft "/>
  </r>
  <r>
    <x v="121"/>
    <x v="1"/>
    <s v="Null"/>
    <s v="Null"/>
    <x v="12"/>
    <x v="0"/>
    <s v="NEFMC 2021"/>
    <s v="All"/>
    <s v="National"/>
    <s v="Not specified "/>
    <s v="Will specific changes to FMPs be able to mitigate impacts of wind farm and aquaculture placement on either fishermen or on resource areas (e.g., Demarcation Line adjustments, management and/or habitat boundary adjustments)?"/>
    <s v="none"/>
    <s v="none"/>
    <x v="0"/>
    <s v="none"/>
    <s v="None"/>
  </r>
  <r>
    <x v="122"/>
    <x v="2"/>
    <s v="Null"/>
    <s v="Null"/>
    <x v="12"/>
    <x v="0"/>
    <s v="Hutchison et al. 2022"/>
    <s v="Operation/Maintenance"/>
    <s v="Offshore Wind Project"/>
    <s v="Not specified"/>
    <s v="There is a paucity of information regarding empirical or modeling studies examining impacts of secondary gear as bycatch and entanglement risk of marine species. (1) Modeling studies on risk of secondary gear entanglements by various offshore wind moorings and foundations on managed fishery species. (2)Modeling studies on regional and local drift patterns in conjunction with commercial fishing patterns and abundance of derelict fishing gear to determine risk level of secondary gear entanglement associated with specific wind farms. (3)  Post-construction monitoring studies to determine frequency of secondary gear entanglements and impacts on marine species, including managed fishery species."/>
    <s v="none"/>
    <s v="none"/>
    <x v="0"/>
    <s v="none"/>
    <s v="Draft. _x000a_●_x0009_Spatial: at local 10 m and regional 1000 m scales_x000a_●_x0009_Temporal: during construction, operations, and decommissioning"/>
  </r>
  <r>
    <x v="123"/>
    <x v="1"/>
    <s v="Null"/>
    <s v="Null"/>
    <x v="12"/>
    <x v="0"/>
    <s v="McCandless et al. 2022"/>
    <s v="None"/>
    <s v="Regional"/>
    <s v="Not specified"/>
    <s v="Unlike commercial fisheries, recreational effort data is generally lacking in proposed wind energy areas, which complicates efforts to assess potential impacts to large recreational fisheries operating in these areas. Surveys and reports of catch data from the Large Pelagics Survey, Marine Recreational Information Program, and Vessel Trip Reports provide critical spatial information on HMS interactions with fisheries and should be expanded to increase their capacity to assess the impacts of offshore wind development on fishing industries (Kneebone and Capizzano 2020). It would also be beneficial to set up a recreational reporting program that includes effort, through something as extensive as NOAA Fisheries Study Fleet or something less invasive like a mobile app."/>
    <s v="none"/>
    <s v="none"/>
    <x v="0"/>
    <s v="none"/>
    <s v="Draft"/>
  </r>
  <r>
    <x v="124"/>
    <x v="2"/>
    <s v="Fisheries"/>
    <s v="Other"/>
    <x v="12"/>
    <x v="0"/>
    <s v="MA DMF Recommended Studies"/>
    <s v="All"/>
    <s v="State"/>
    <s v="MA"/>
    <s v="Define and map the seafloor habitats in the region via multiple method"/>
    <s v="Ex-30, Ex-39, Ex-15"/>
    <s v="Ex-30: due to start in 2022, Ex-39: began in 2021, unknown if still continuing, Ex-15: completed"/>
    <x v="1"/>
    <s v="Ex-30: mapping off NY_x000a_Ex-39: mapping of eel grass in MA around Vineyard Wind_x000a_Ex-15: mapping of MA WEAs_x000a_More areas are needed to satisfy this research need."/>
    <s v="The research efforts should collect data that can be used to answer the following specific questions: a. What is the location and relative abundance of squid mops and scallops? [Use the data to inform location and timing of construction activities and detect changes over time.] b. What is the location of structure-forming infauna and epifauna? [Use the data to inform location and timing of construction activities and detect changes over time.] c. What is the location of special, sensitive, or unique benthic features and how persistent are those features? [Use the data to inform location and timing of construction activities and detect changes over time.] d. Does benthic biomass and species composition change after a wind farm is built? Do some wind farms have less of an effect than others? Changes to prey species, ecosystem-level changes. [Use the data to assess wind farm adverse and beneficial impacts, determine if certain structures or construction timing or other variables are associated with changes in order to mitigate for impacts.] What is the distance of detectable benthic habitat changes away from a turbine and cables?  Does this change based on foundation type, cable burial depth, etc? f. Do some wind farms have more invasives than others? g. Compare colonization at different structures, different scour protections, different seasonsto further our knowledge of impacts of aggregation/artificial reef effect; How does timing of construction relate to colonization and long-term species composition and biomass? h. Is one scour protection design better than another? Determine scour patterns. Compare biomass and species composition on different scour protection designs. i. Do the cables stay buried? (Cable burial monitoring is also mentioned below.)"/>
  </r>
  <r>
    <x v="125"/>
    <x v="0"/>
    <s v="Fish"/>
    <s v="Null"/>
    <x v="5"/>
    <x v="4"/>
    <s v="BOEM 2022"/>
    <s v="All"/>
    <s v="National"/>
    <s v="Not specified"/>
    <s v="For monitoring activity to be successful and informative, a need exisits to determine what are the best resources, measures, and systems to implement long-term monitoring activity. Such programs are needed to inform cumulative effects from  permitted activities on marine ecosystems and submerged archaeological resources, as well as changes to previous impacts prior to development of OSW."/>
    <s v="ROSA Monitoring Guidelines"/>
    <s v="Fisheries Guidelines are complete"/>
    <x v="1"/>
    <s v="It seems as though the ROSA monitoring guidelines satisfy this need, however it is not clear if this is considered a research project. Also note that the benthic monitoring guidelines are still outstanding."/>
    <s v="None"/>
  </r>
  <r>
    <x v="126"/>
    <x v="2"/>
    <s v="Null"/>
    <s v="Null"/>
    <x v="5"/>
    <x v="3"/>
    <s v="NEFMC 2021"/>
    <s v="All"/>
    <s v="Regional"/>
    <s v="New England Waters"/>
    <s v="Information is needed to assess impacts of offshore development on marine fishery resources. Could include: impacts on scallop larval settlement, growth, reproduction, fishing opportunities, etc. aquaculture on behavior, reproductive success, and survivorship of managed fish and shellfish species (e.g., scallops)."/>
    <s v="Ex-3, Ex-37, Ex-61, Ex-62"/>
    <s v="Ex-3 started and ended in 2022; EX-37: study concluding in 2022; Ex-61 has a start date of 2022 and concluding date is undetermined; Ex-62 complete"/>
    <x v="1"/>
    <s v="EX-3, 61, &amp; 62: Projects focuses on scallop industry, not inclusive of other fishing industries; ex-37 focuses on quahog and surfclam; other studies address larval questions, but this research need is so broad, I do not see the potential for it to ever be fully addressed becasue it is vague"/>
    <s v="None"/>
  </r>
  <r>
    <x v="127"/>
    <x v="0"/>
    <s v="Null"/>
    <s v="Null"/>
    <x v="5"/>
    <x v="3"/>
    <s v="WH Sea Grant"/>
    <s v="All"/>
    <s v="Undetermined"/>
    <s v="Not specified"/>
    <s v="Healthy Coastal Ecosystems- Assessment of nutrient over-enrichment mitigation strategies. Interactions between climate change, coastal water quality, and ecosystem response to eutrophication. Assessment of the prevalence, bioaccumulation, and/or public health risk associated with contaminants of emerging concern"/>
    <m/>
    <m/>
    <x v="2"/>
    <s v="Question whether this is related enough to OSW in order to be included in this database and potentailly receive mitigation funds. Flagging for deletion."/>
    <s v="See full details in proposal"/>
  </r>
  <r>
    <x v="128"/>
    <x v="2"/>
    <s v="Fisheries"/>
    <s v="Null"/>
    <x v="5"/>
    <x v="5"/>
    <s v="NJ2"/>
    <s v="None"/>
    <s v="Undetermined"/>
    <s v="NY Bight"/>
    <s v="Examine effects of OSW on the distribution/connectivity of mobile species and communities (e.g., acoustic tags for horshoe crabs or species with obligate migration paths). Examine the distribution and use of habitat by larvae and juveniles (fishes/crustaceans) in the New York Bight (e.g., nursery function and spawning grounds)"/>
    <s v="Ex-3, Ex-5, Ex-15, Ex-36, Ex-51"/>
    <s v="Ex-3: ongoing_x000a_Ex-5: ongoing_x000a_Ex-15:_x000a_Ex-16: ongoing_x000a_Ex-18: complete_x000a_Ex-36: ongoing_x000a_Ex-51: complete"/>
    <x v="1"/>
    <s v="Ex-3: This project only looks at impacts on larval scallop dispersion._x000a_Ex-5: telemetry study of HMS/apex predators to determine impacts from development on distribution/movement/abundance. Need to confirm what species are being tagged in this study._x000a_Ex-15: acoustic telemetery study of HMS in MA._x000a_Ex-16: telemetry study of Atl/shortnose sturgeon in VA waters to determine potential effects._x000a_Ex-18: acoustic telemetry study of Delaware WEA_x000a_Ex-36: using hydrophones to detect soniferous fish in BOEM lease areas in southern New England. Using a different methodology than identified in need_x000a_Ex-51: telemetry study of cod in MA-RI WEA. _x000a_Such a broad topic inclusive of all species. There are many more studies that are required to satisfy this research need."/>
    <s v="None"/>
  </r>
  <r>
    <x v="129"/>
    <x v="1"/>
    <s v="Null"/>
    <s v="Null"/>
    <x v="5"/>
    <x v="5"/>
    <s v="NJ2"/>
    <s v="None"/>
    <s v="Undetermined"/>
    <s v="Not specified"/>
    <s v="Develop and implement methods to assess impact of OSW on recreational fisheries (e.g., changes in fish communities within WEAs)"/>
    <s v="Ex-26"/>
    <s v="Ex-26"/>
    <x v="1"/>
    <s v="Ex-26 tagging study focused on project level scale; in order to satisfy this need, survey data are going to have to be examined, like the Large Pelagic Intercept Survey"/>
    <s v="None"/>
  </r>
  <r>
    <x v="130"/>
    <x v="2"/>
    <s v="Fisheries"/>
    <s v="Null"/>
    <x v="5"/>
    <x v="5"/>
    <s v="NEFMC 2021"/>
    <s v="None"/>
    <s v="Offshore Wind Project"/>
    <s v="New England Waters"/>
    <s v="Monkfish was proposed as a species to monitor to assess adverse &amp; beneficial impacts of wind farm development in MA &amp; RI-MA WEAs."/>
    <s v="none"/>
    <s v="none"/>
    <x v="0"/>
    <s v="none"/>
    <s v="None"/>
  </r>
  <r>
    <x v="131"/>
    <x v="2"/>
    <s v="Fisheries"/>
    <s v="Null"/>
    <x v="5"/>
    <x v="0"/>
    <s v="RODA 2022"/>
    <s v="Decommissioning"/>
    <s v="Offshore Wind Project"/>
    <s v="Not specified"/>
    <s v="Determine and monitor long-term impacts of abandoned infrastructure on fishing grounds and fish populations"/>
    <s v="none"/>
    <s v="none"/>
    <x v="0"/>
    <s v="none"/>
    <s v="None"/>
  </r>
  <r>
    <x v="132"/>
    <x v="2"/>
    <s v="Null"/>
    <s v="Null"/>
    <x v="5"/>
    <x v="0"/>
    <s v="Lipsky et al. 2022"/>
    <s v="All"/>
    <s v="Regional"/>
    <s v="Not specified"/>
    <s v="Evaluate and quantify effects and impacts of proposed project-related wind development activities on scientific survey operations and on provision of scientific advice to management."/>
    <s v="Ex-43"/>
    <s v="ongoing"/>
    <x v="1"/>
    <s v="This project is a workshop and synthesis report to inform future NEFSC survey adaptation. This only addresses NEFSC surveys."/>
    <s v="Draft. See full details in report."/>
  </r>
  <r>
    <x v="133"/>
    <x v="2"/>
    <s v="Null"/>
    <s v="Null"/>
    <x v="5"/>
    <x v="0"/>
    <s v="Lipsky et al. 2022"/>
    <s v="All"/>
    <s v="Regional"/>
    <s v="Not specified"/>
    <s v="Identify and develop new survey approaches: Evaluate or develop appropriate statistical designs, sampling protocols, and methods, while determining if scientific data quality standards for the provision of management advice are maintained."/>
    <s v="none"/>
    <s v="none"/>
    <x v="0"/>
    <s v="none"/>
    <s v="Draft. See full details in report."/>
  </r>
  <r>
    <x v="134"/>
    <x v="2"/>
    <s v="Null"/>
    <s v="Null"/>
    <x v="5"/>
    <x v="0"/>
    <s v="Lipsky et al. 2022"/>
    <s v="All"/>
    <s v="Regional"/>
    <s v="Not specified"/>
    <s v="Calibrate new survey approaches: Design and carry out necessary calibrations and required monitoring standardization to ensure continuity, interoperability, precision, and accuracy of data collections."/>
    <s v="Ex-43, Ex-46"/>
    <s v="Ex-43: ongoing_x000a_Ex:46: ongoing"/>
    <x v="1"/>
    <s v="Ex-43: This project is a workshop and synthesis report to inform future NEFSC survey adaptation. This addresses a lot of this data need, would like to see final report to see if it covers all. _x000a_Ex-46: This project compares old and new methodoliges to integrate old and new survey data"/>
    <s v="Draft. See full details in report."/>
  </r>
  <r>
    <x v="135"/>
    <x v="2"/>
    <s v="Null"/>
    <s v="Null"/>
    <x v="5"/>
    <x v="0"/>
    <s v="Lipsky et al. 2022"/>
    <s v="All"/>
    <s v="Regional"/>
    <s v="Not specified"/>
    <s v="Develop interim provisional survey indices:  Develop interim indices from existing data sets to partially bridge the gap in data quality and availability between pre-construction, and operational periods while new approaches are being identified, tested or calibrated. "/>
    <s v="none"/>
    <s v="none"/>
    <x v="0"/>
    <s v="none"/>
    <s v="Draft. See full details in report."/>
  </r>
  <r>
    <x v="136"/>
    <x v="2"/>
    <s v="Null"/>
    <s v="Null"/>
    <x v="5"/>
    <x v="0"/>
    <s v="Lipsky et al. 2022"/>
    <s v="All"/>
    <s v="Regional"/>
    <s v="Not specified"/>
    <s v="Wind energy monitoring to fill regional scientific survey data needs:  Apply new statistical designs and carryout sampling methods to effectively mitigate survey impacts due to offshore wind activities for the 30+ year operational life-span of offshore wind energy projects.  "/>
    <s v="Ex-43"/>
    <s v="ongoing"/>
    <x v="1"/>
    <s v="This project is a workshop and synthesis report to inform future NEFSC survey adaptation. This addresses a lot of this data need. "/>
    <s v="Draft. See full details in report."/>
  </r>
  <r>
    <x v="137"/>
    <x v="2"/>
    <s v="Fisheries"/>
    <s v="Null"/>
    <x v="5"/>
    <x v="0"/>
    <s v="Lipsky et al. 2022"/>
    <s v="All"/>
    <s v="Regional"/>
    <s v="Not specified"/>
    <s v="Develop and communicate new regional data systems:  New data collections will require new data collection, analysis, management, dissemination and reporting systems. Changes to surveys and new approaches will require substantial collaboration with fishery management, fishing industry, scientific institutions and other partners. "/>
    <s v="Ex-43"/>
    <s v="ongoing"/>
    <x v="1"/>
    <s v="This project is a workshop and synthesis report to inform future NEFSC survey adaptation. This addresses a lot of this data need but doesn't specifically introduce new regional data systems. "/>
    <s v="Draft. See full details in report."/>
  </r>
  <r>
    <x v="138"/>
    <x v="1"/>
    <s v="Fish"/>
    <s v="Null"/>
    <x v="13"/>
    <x v="3"/>
    <s v="RODA 2022"/>
    <s v="All"/>
    <s v="National"/>
    <s v="United States"/>
    <s v="Impacts of above water and sub-surface noise from turbine operations on fish stocks – behaviorally and otherwise"/>
    <s v="Ex-8"/>
    <s v="Complete"/>
    <x v="1"/>
    <s v="This does not completely answer this need, this paper considers the information gaps that must be filled for the development of future guidelines and criteria."/>
    <s v="None"/>
  </r>
  <r>
    <x v="139"/>
    <x v="1"/>
    <s v="Null"/>
    <s v="Null"/>
    <x v="13"/>
    <x v="5"/>
    <s v="BOEM 2022"/>
    <s v="All"/>
    <s v="Offshore Wind Project"/>
    <s v="United States"/>
    <s v="The effects of renewable energy development on fish and shellfish range from physical modification of the seafloor habitat to physical and behavior modification due to noise."/>
    <s v="Ex-8, Ex- 34, Ex-35"/>
    <s v="Ex-8: Complete_x000a_Ex-34: complete_x000a_Ex-35: ongoing"/>
    <x v="1"/>
    <s v="Ex-8: This does not entirely answer this need,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140"/>
    <x v="1"/>
    <s v="Null"/>
    <s v="Null"/>
    <x v="13"/>
    <x v="5"/>
    <s v="RODA 2022"/>
    <s v="Pre-construction"/>
    <s v="Offshore Wind Project"/>
    <s v="Not specified"/>
    <s v="Establish baseline for acoustic characterization and acoustic modeling to anticipate construction noise levels and determine appropriate mitigation measures and its impacts on commercial and recreational fish species"/>
    <s v="Ex-40, Ex-57"/>
    <s v="Ex-40: complete_x000a_Ex-57: complete"/>
    <x v="3"/>
    <s v="Ex-40: One of the objectives of this project was to assess baseline sounsdcape and ecosystem conditions in support of predictive environmental moedlinag and trend analyses in the mid- and south-atlantic planning areas._x000a_Ex-57: This project focused on ambient noise in marine sanctuaries, so may offer a view into soundscape in a quieter area (Stellwagen Bank, MA)"/>
    <s v="None"/>
  </r>
  <r>
    <x v="141"/>
    <x v="1"/>
    <s v="Null"/>
    <s v="Null"/>
    <x v="13"/>
    <x v="5"/>
    <s v="RODA 2022"/>
    <s v="Construction"/>
    <s v="Offshore Wind Project"/>
    <s v="Not specified"/>
    <s v="Determine any acoustic impacts, oceanographic processes, entanglement, invasive species, fish and fishery impacts occurring during construction phase"/>
    <s v="Ex-8, Ex- 34, Ex-35"/>
    <s v="Ex-8: Complete_x000a_Ex-34: complete_x000a_Ex-35: ongoing"/>
    <x v="1"/>
    <s v="Ex-8: This does not entirely answer this need, this paper considers the information gaps that must be filled for the development of future guidelines and criteria. Ex-34/Ex-35: These are paired projects that examine effects of sound related to OSW construction in lab with in field on black sea bass and longfin inshore squid "/>
    <s v="None"/>
  </r>
  <r>
    <x v="142"/>
    <x v="1"/>
    <s v="Null"/>
    <s v="Null"/>
    <x v="13"/>
    <x v="5"/>
    <s v="RODA 2022"/>
    <s v="Operation/Maintenance"/>
    <s v="Offshore Wind Project"/>
    <s v="Not specified"/>
    <s v="Determine any acoustic impacts, oceanographic processes, entanglement, invasive species, fish and fishery impacts occurring during operational phase"/>
    <s v="Ex-8"/>
    <s v="Complete"/>
    <x v="1"/>
    <s v="Ex-8: This does not entirely answer this need, this paper considers the information gaps that must be filled for the development of future guidelines and criteria."/>
    <s v="None"/>
  </r>
  <r>
    <x v="143"/>
    <x v="2"/>
    <s v="Null"/>
    <s v="Null"/>
    <x v="13"/>
    <x v="5"/>
    <s v="Wilver et al. 2022"/>
    <s v="All"/>
    <s v="Offshore Wind Project"/>
    <s v="Not specified"/>
    <s v="Noise_x000a_●_x0009_Seasonal noise effects on fish at appropriate life history stages_x000a_●_x0009_Information on the ability of animals to evade noise _x000a_●_x0009_Consideration of noise attenuation and distance from source in assessments of effects_x000a_●_x0009_Effects of pile-driving noise and operational noise were identified as priority knowledge gaps although cumulative effects of other noise sources also require attention _x000a__x000a_Studies of the effects of construction and operational noise on fish should target the life-stages expected to be exposed. While detection and responses to noise can be assessed in aquaria and mesocosm studies, the ability to evade noise is important and is better examined in situ using free-swimming fish. Behavioral and physiological assessments are informative, especially when complemented with the soundscape, which will offer insights on potential masking of important audio cues (e.g., in situ recording of operation noise and biological communications). Knowledge of noise attenuation is a critical component of experimental design and effectively siting reference locations.   "/>
    <s v="Ex-8, Ex- 34, Ex-35"/>
    <s v="Ex-8: Complete_x000a_Ex-34: complete_x000a_Ex-35: ongoing"/>
    <x v="1"/>
    <s v="Ex-8: This does not entirely answer this need,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Draft"/>
  </r>
  <r>
    <x v="144"/>
    <x v="1"/>
    <s v="Fish"/>
    <s v="Null"/>
    <x v="13"/>
    <x v="0"/>
    <s v="NYSERDA 2020"/>
    <s v="All"/>
    <s v="Offshore Wind Project"/>
    <s v="Not specified"/>
    <s v="Focus on understanding the potential behavioral effects of particle motion, substrate vibration, and sound pressure at all life stages for species of concern. All sound-related effects should be considered collectively; it should be standard practice to examine seabed vibration and particle motion alongside sound pressure in research studies where appropriate (e.g., substrate vibration is going to be important for species and life history stages that utilize the seabed). Substrate vibration, in particular, is poorly understood at present, especially in terms of the biological effects of vibration sensitivity pressure (Roberts and Elliot 2017; Hawkins et al. 2021); it will be important to develop a better understanding of potential substrate vibrationrelated sound impacts from OSW on aquatic animals in or near the seabed. This is particularly important given the potential long-term effects of substrate vibration produced by operational wind farms after the more acute and short-term effects of sound produced by wind farm construction have subsided. "/>
    <s v="Ex-8, Ex- 34, Ex-35"/>
    <s v="Ex-8: Complete_x000a_Ex-34: complete_x000a_Ex-35: ongoing"/>
    <x v="1"/>
    <s v="Ex-8: This does not entirely answer this need,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145"/>
    <x v="1"/>
    <s v="Fish"/>
    <s v="Null"/>
    <x v="13"/>
    <x v="0"/>
    <s v="NYSERDA 2020"/>
    <s v="All"/>
    <s v="Offshore Wind Project"/>
    <s v="Not specified"/>
    <s v="Understanding the potential effects of sound (including sound pressure and particle motion) and substrate vibration on fishes and aquatic invertebrates.  Focus on focus on spawning (or other biologically important life functions) facilitates an understanding of the fitness consequences of behavioral changes that are observed.Which currenlty includes in the short-term carefully selecting a group of species forstudy that represent the range of hearing capabilities and mechanisms of the fishes present in OSW areas. This approach will most efficiently improve our broad understanding of potential effects. In the long term, the aim of such research should be to inform cumulative impact models, thereby substantially enhancing our understanding of possible impacts to populations and ecosystems."/>
    <s v="Ex-8, Ex- 34, Ex-35"/>
    <s v="Ex-8: Complete_x000a_Ex-34: complete_x000a_Ex-35: ongoing"/>
    <x v="1"/>
    <s v="Ex-8: This does not entirely answer this need, this paper considers the information gaps that must be filled for the development of future guidelines and criteria. Ex-34/Ex-35: These are paired projects that examine effects of sound related to OSW construction in lab with in field on black sea bass and longfin inshore squid "/>
    <s v="None"/>
  </r>
  <r>
    <x v="146"/>
    <x v="1"/>
    <s v="Null"/>
    <s v="Null"/>
    <x v="13"/>
    <x v="0"/>
    <s v="NYSERDA 2020"/>
    <s v="All"/>
    <s v="Offshore Wind Project"/>
    <s v="Not specified"/>
    <s v="Substrate vibration, in particular, is poorly understood at present, especially in terms of the biological effects of vibration sensitivity pressure (Roberts and Elliot 2017; Hawkins et al. 2021). : Investigate detection of sound pressure, particle motion, and vibration, including both bandwidth of detection and minimal level of signal detectable at each frequency (threshold, or sensitivity). These studies will inform models predicting spatial scales of effects, among other purposes. Focus on displacement specifically during spawning or other aggregation periods, since spawning areas are discrete locations with suspected sensitivity to sound. Focus on particle motion and vibration and not just sound pressure (this may require use of a research test site with instrumentation). Studies must also include invertebrates (including species living in and on top of the sediment)."/>
    <s v="Ex-8, Ex- 34, Ex-35"/>
    <s v="Ex-8: Complete_x000a_Ex-34: complete_x000a_Ex-35: ongoing"/>
    <x v="1"/>
    <s v="Ex-8: This does not entirely answer this need, this paper considers the information gaps that must be filled for the development of future guidelines and criteria.Ex-8: _x000a_Ex-34/Ex-35: These are paired projects that examine effects of sound related to OSW construction in lab with in field on black sea bass and longfin inshore squid "/>
    <s v="The proposed test site could be thought of as a Long-Term Ecological Research (LTER) site for sound and acoustic equipment testing11. Hawkins and Chapman (2020) discussed the establishment and operation of an analogous field site at Loch Torridon, Scotland. The U.S. Navy also has a test site at Seneca Lake, New York (described in Popper et al. 2007), though not an appropriate ecosystem for learning about marine OSW. It would be important at such a site to carefully consider inclusivity and accessibility for a wide range of researchers."/>
  </r>
  <r>
    <x v="147"/>
    <x v="1"/>
    <s v="Null"/>
    <s v="Null"/>
    <x v="13"/>
    <x v="0"/>
    <s v="RODA 2022"/>
    <s v="All"/>
    <s v="Offshore Wind Project"/>
    <s v="Not specified"/>
    <s v="Impacts of strikes and sound on protected resource migration patterns and mortality or serious injury"/>
    <s v="Ex-8"/>
    <s v="Complete"/>
    <x v="1"/>
    <s v="This does not completely answer this need, this paper considers the information gaps that must be filled for the development of future guidelines and criteria."/>
    <s v="None"/>
  </r>
  <r>
    <x v="148"/>
    <x v="0"/>
    <s v="Null"/>
    <s v="Null"/>
    <x v="13"/>
    <x v="0"/>
    <s v="NYSERDA 2020"/>
    <s v="All"/>
    <s v="Offshore Wind Project"/>
    <s v="Not specified"/>
    <s v="Develop a long-term, highly instrumented field research site that can be worked at year-round, has well-defined acoustics, and ideally allows (1) control of the sounds being added to the ambient soundscape, (2) tests on various authentic substrates, focal species, etc., (3) examination of particle motion and substrate vibration (not just sound pressure), and (4) behavioral and physiological response studies. The proposed test site could be thought of as a Long-Term Ecological Research (LTER) site for sound and acoustic equipment testing11. Hawkins and Chapman (2020) discussed the establishment and operation of an analogous field site at Loch Torridon, Scotland. The U.S. Navy also hasa test site at Seneca Lake, New York (described in Popper et al. 2007), though not an appropriate ecosystem for learning about marine OSW. It would be important at such a site to carefully consider inclusivity and accessibility for a wide range of researchers."/>
    <s v="none"/>
    <s v="none"/>
    <x v="0"/>
    <s v="none"/>
    <s v="None"/>
  </r>
  <r>
    <x v="149"/>
    <x v="1"/>
    <s v="Other"/>
    <s v="Null"/>
    <x v="13"/>
    <x v="0"/>
    <s v="NYSERDA 2020"/>
    <s v="All"/>
    <s v="Offshore Wind Project"/>
    <s v="Not specified"/>
    <s v="Existing sound mitigation methods such as bubble curtains that were designed for marine mammals may be ineffective for fishes and invertebrates, including benthic specialists, due to the frequencies at which existing abatement methods are most effective and where in the environment such efforts are directed (Thomsen and Verfuss 2019). Moreover, since many fishes and invertebrates live close to the bottom, they may be affected by energy that arises from the portions of the pile in the substrate (Hawkins et al. 2021). This energy may come out of the substate into the water well beyond any mitigation method (Popper and Hastings 2009). There are no known devices that will mitigate energy in the substrate."/>
    <s v="none"/>
    <s v="none"/>
    <x v="0"/>
    <s v="none"/>
    <s v="None"/>
  </r>
  <r>
    <x v="150"/>
    <x v="0"/>
    <s v="Null"/>
    <s v="Null"/>
    <x v="13"/>
    <x v="0"/>
    <s v="NYSERDA 2020"/>
    <s v="Operation/Maintenance"/>
    <s v="Offshore Wind Project"/>
    <s v="Block Island, RI"/>
    <s v="The BOEM RODEO project at Block Island produced reports on pile driving sound, operational sound, and particle motion, and a second RODEO project is planned for 2020-2022, so this was not identified as an unmet need. However, workgroup members noted that long-term intensive monitoring sites in Europe have greatly added to the knowledge base of OSW effects on wildlife and have been an important supplement to site-specific studies at individual wind farms; as such, a longer-term intensive monitoring effort at one or more sites may still be of some utility."/>
    <s v="none"/>
    <s v="none"/>
    <x v="0"/>
    <s v="none"/>
    <s v="None"/>
  </r>
  <r>
    <x v="151"/>
    <x v="0"/>
    <s v="Null"/>
    <s v="Null"/>
    <x v="3"/>
    <x v="0"/>
    <s v="NYSERDA 2020"/>
    <s v="Operation/Maintenance"/>
    <s v="Offshore Wind Project"/>
    <s v="Not specified"/>
    <s v="It is important to try to understand the cumulative impacts of many operational wind farms over a long period of time, and how those effects might scale (e.g., are they additive? multiplicative?). However, this is a long-term consideration that requires a range of additional research to be conducted before it can be examined; it is not a specific research question that is addressable with our current knowledge base. The identification of key knowledge gaps and the standardization of data collection methods (e.g., as outlined in the list of short-term priorities identified above) are the first steps towards addressing this need."/>
    <s v="Ex-37"/>
    <s v="EX-37: study concluding in 2022"/>
    <x v="1"/>
    <s v="This project looks at how agencies assess cumulative impacts. Regional looks at cumulative impacts by project will be needed to try and assess what is going on at a proper scale."/>
    <s v="None"/>
  </r>
  <r>
    <x v="152"/>
    <x v="0"/>
    <s v="Null"/>
    <s v="Null"/>
    <x v="13"/>
    <x v="0"/>
    <s v="RODA 2022"/>
    <s v="All"/>
    <s v="Offshore Wind Project"/>
    <s v="Not specified"/>
    <s v="Pressure to shellfish."/>
    <s v="none"/>
    <s v="none"/>
    <x v="0"/>
    <s v="none"/>
    <s v="None"/>
  </r>
  <r>
    <x v="153"/>
    <x v="0"/>
    <s v="Null"/>
    <s v="Null"/>
    <x v="13"/>
    <x v="0"/>
    <s v="RODA 2022"/>
    <s v="All"/>
    <s v="Offshore Wind Project"/>
    <s v="Not specified"/>
    <s v="Noise and other impacts impacts derived from geophysical and technical surveys on invertebrates, fish, and marine mammals"/>
    <s v="Ex-8"/>
    <s v="Complete"/>
    <x v="1"/>
    <s v="This does not completely answer this need, this paper considers the information gaps that must be filled for the development of future guidelines and criteria."/>
    <s v="None"/>
  </r>
  <r>
    <x v="154"/>
    <x v="2"/>
    <s v="Null"/>
    <s v="Null"/>
    <x v="13"/>
    <x v="0"/>
    <s v="Hutchison et al. 2022"/>
    <s v="Construction"/>
    <s v="Individual Turbine"/>
    <s v="Not specified"/>
    <s v="Measurements of pressure and particle motion field from driving large monopiles, with and without attenuation systems. (1) Measure particle motion in at different parts of the water column. (2) Measure substrate vibrations to determine the distance at which energy re-radiates into the water column. (3) Measure pressure field in different parts of the water column. "/>
    <s v="none"/>
    <s v="none"/>
    <x v="0"/>
    <s v="none"/>
    <s v="Draft. _x000a_●_x0009_Spatial: conduct measurements at a range of distances, i.e. 10s of meters to 1000s of meters_x000a_●_x0009_Temporal: during construction, repeat with and without attenuation systems in place"/>
  </r>
  <r>
    <x v="155"/>
    <x v="2"/>
    <s v="Null"/>
    <s v="Null"/>
    <x v="13"/>
    <x v="0"/>
    <s v="Hutchison et al. 2022"/>
    <s v="Operation/Maintenance"/>
    <s v="Individual Turbine"/>
    <s v="Not specified"/>
    <s v="Measurements of pressure and particle motion from OSW operations. (1) Measure particle motion in water. (1) Measure pressure in water."/>
    <s v="none"/>
    <s v="none"/>
    <x v="0"/>
    <s v="none"/>
    <s v="Draft. _x000a_●_x0009_Spatial: conduct measurements at a range of distances, i.e. 10s of meters to 1000s of meters_x000a_●_x0009_Temporal: during operations, during different wind conditions"/>
  </r>
  <r>
    <x v="156"/>
    <x v="2"/>
    <s v="Null"/>
    <s v="Null"/>
    <x v="13"/>
    <x v="0"/>
    <s v="Hutchison et al. 2022"/>
    <s v="Construction"/>
    <s v="Offshore Wind Project"/>
    <s v="Not specified"/>
    <s v="Measurements of sounds from cable-laying, installation of scour protection systems, and cutting. Measure pressure in water."/>
    <s v="none"/>
    <s v="none"/>
    <x v="0"/>
    <s v="none"/>
    <s v="Draft. _x000a_●_x0009_Spatial: at least one location near equipment_x000a_●_x0009_Temporal: while different types of equipment are being used"/>
  </r>
  <r>
    <x v="157"/>
    <x v="2"/>
    <s v="Null"/>
    <s v="Null"/>
    <x v="13"/>
    <x v="0"/>
    <s v="Methratta and Hogan 2022"/>
    <s v="All"/>
    <s v="Offshore Wind Project"/>
    <s v="Not specified"/>
    <s v="Sound pressure, particle motion, and substrate vibration: Field and laboratory studies exploring the sensitivity to sound pressure,  particle motion, and substrate vibration as well as the physical, behavioral, impacts of sound are needed.  Impacts caused by pile driving and single turbine operation as well as full build-out operation over time could be explored.  This topic has also been identified as a priority by the fishing industry."/>
    <s v="Ex-8, Ex- 34, Ex-35"/>
    <s v="Ex-8: Complete_x000a_Ex-34: complete_x000a_Ex-35: ongoing"/>
    <x v="1"/>
    <s v="Ex-8: This does not entirely answer this need,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Draft"/>
  </r>
  <r>
    <x v="158"/>
    <x v="2"/>
    <s v="Null"/>
    <s v="Null"/>
    <x v="13"/>
    <x v="0"/>
    <s v="SEER 2022c"/>
    <s v="All"/>
    <s v="National"/>
    <s v="United States, including Atlantic and Pacific coasts"/>
    <s v="How do we improve noise mitigation and monitoring to reduce potential impacts?"/>
    <s v="none"/>
    <s v="none"/>
    <x v="0"/>
    <s v="none"/>
    <s v="None"/>
  </r>
  <r>
    <x v="159"/>
    <x v="2"/>
    <s v="Null"/>
    <s v="Null"/>
    <x v="9"/>
    <x v="8"/>
    <s v="NYSOS-B"/>
    <s v="All"/>
    <s v="Offshore Wind Project"/>
    <s v="Within an OWF"/>
    <s v="What non-native species take advantage of OSW habitat, and how does OSW affect the risk of invasions in new colonization areas previously unreachable? Specifically, which species may colonize structures will partially depend on local populations as well as newly introduced non-native invasive species transported from local ports and harbors to OSW areas. OSW habitats may act as ‘stepping-stones’ to non-native invasive species facilitating their spread to new areas not previously available to them. This question addresses the presence and potential effects of non-native invasive species in OSW areas as well as the contribution to wider population expansion. There is a lack of studies comparing non-native invasive species in OSW areas and control areas (i.e., are OSW areas different from any other disturbed areas/artificial structures?)."/>
    <s v="none"/>
    <s v="none"/>
    <x v="0"/>
    <s v="none"/>
    <s v="None"/>
  </r>
  <r>
    <x v="160"/>
    <x v="2"/>
    <s v="Null"/>
    <s v="Null"/>
    <x v="9"/>
    <x v="8"/>
    <s v="McCandless et al. 2022"/>
    <s v="All"/>
    <s v="Regional"/>
    <s v="Not specified"/>
    <s v="The most important tool for determining the effects of offshore wind energy is long-term monitoring in wind energy areas during exploration, surveying, construction, and operation. Continuous, well-developed monitoring frameworks for both oceanographic conditions and the biological community areis essential for monitoring HMS due to their life histories, sensory capabilities, and diverse movement ecology."/>
    <s v="Ex-1, Ex-2, Ex-5, Ex-50, Ex-15, Ex-19, Ex-20, Ex-21, Ex-23, Ex-36, Ex-51, Ex-52, Ex-55, Ex-58, EX-69, Ex-75"/>
    <s v="Ex-1: ongoing_x000a_Ex-2: ongoing_x000a_Ex-5: ongoing_x000a_Ex-50: ongoing_x000a_Ex-15:_x000a_Ex-16: ongoing_x000a_Ex-18: complete_x000a_Ex-19: ongoing_x000a_Ex-20: ongoing_x000a_Ex-21: ongoing_x000a_Ex-23: ongoing_x000a_Ex-36: ongoing_x000a_Ex-51: complete_x000a_Ex-52: ongoing_x000a_Ex-55: complete_x000a_Ex-58: ongoing_x000a_Ex-69- ongoing_x000a_Ex-75- ongoing"/>
    <x v="1"/>
    <s v="Ex-1: This is a pre-construction survey of the SFWF WEA. _x000a_Ex-2: this is a ventless trap survey of pre-construction populations of lobster and crab species for Revolution Wind. _x000a_Ex-5: telemetry study of HMS/apex predators to determine impacts from development on distribution/movement/abundance._x000a_Ex-50: this is a passive acoustic telemetry study of HMS for SFWF. Limited scope geographically._x000a_Ex-15: acoustic telemetery study of HMS in MA._x000a_Ex-16: telemetry study of Atl/shortnose sturgeon in VA waters to determine potential effects._x000a_Ex-18: acoustic telemetry study of Delaware WEA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_x000a_Ex-36: using hydrophones to detect soniferous fish in BOEM lease areas in southern New England._x000a_Ex-51: telemetry study of cod in MA-RI WEA. _x000a_Ex-52: telemetry study of HMS in Mayflower Wind farm to evaluate changes in presence, residency during all stages of windfarm._x000a_Ex-58: tagging study of basking sharks to inform OSW development_x000a_Ex-69: Sunrise Wind HMS acoustic telemetry monitoring_x000a_Ex-75: South Fork HMS acoustic telemetry monitoring"/>
    <s v="Draft"/>
  </r>
  <r>
    <x v="161"/>
    <x v="2"/>
    <s v="Null"/>
    <s v="Null"/>
    <x v="9"/>
    <x v="0"/>
    <s v="MA DMF Recommended Studies"/>
    <s v="All"/>
    <s v="State"/>
    <s v="MA"/>
    <s v="Study relative abundance and spatial distribution of black sea bass, lobster, and Jonah crab to examine aggregation/artificial reef effects and scour impacts. "/>
    <s v="Ex-2, Ex-19, Ex-20, Ex-21, Ex-23, Ex-36, Ex-75, Ex-84"/>
    <s v="Ex-2: ongoing_x000a_Ex-19: ongoing_x000a_Ex-20: ongoing_x000a_Ex-21: ongoing_x000a_Ex-23: ongoing_x000a_Ex-36: ongoing_x000a_Ex-75: ongoing_x000a_Ex-84: ongoing"/>
    <x v="1"/>
    <s v="Ex-2: this is a ventless trap survey of pre-construction populations of lobster and crab species for Revolution Wind.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_x000a_Ex-36: using hydrophones to detect soniferous fish in BOEM lease areas in southern New England. Only includes BSB._x000a_Ex-75: South Fork acoustic telemetry monitoring, includes BSB_x000a_Ex-84: Ocean Wind acoustic telemetry monitoring, includes BSB"/>
    <s v="None"/>
  </r>
  <r>
    <x v="162"/>
    <x v="2"/>
    <s v="Null"/>
    <s v="Null"/>
    <x v="9"/>
    <x v="0"/>
    <s v="MADMF 2018"/>
    <s v="All"/>
    <s v="Regional"/>
    <s v="Southern New England"/>
    <s v="Structure associated species that migrates from coastal waters in the summer to offshore waters in the winter. High potential to disrupt current spatial distribution if fish move into wind farm areas due to increased habitat associated with turbine foundations; indicator of reef effect; important management implications if spatial distribution is driven more offshore. Recommend this species be used to answer question if wind farms will affect migratory patterns. BSB have swim bladders so could be particularly sensitive to sound. They are captured with fish pots and handlines but are also captured in otter trawls targeting summer flounder, scup, and longfin squid"/>
    <s v="Ex-5, Ex-11, Ex-50, Ex-15, Ex-52, Ex-55, Ex-68, Ex-69, Ex-73, Ex-75"/>
    <s v="Ex-5: ongoing_x000a_Ex-11:_x000a_Ex-50: ongoing_x000a_Ex-15: _x000a_Ex-52: ongoing_x000a_Ex-55: complete_x000a_Ex-68: ongoing_x000a_Ex-69: ongoing_x000a_Ex-73: ongoing_x000a_Ex-75: ongoing"/>
    <x v="1"/>
    <s v="Ex-5: telemetry study of HMS/apex predators to determine impacts from development on distribution/movement/abundance. Need to confirm what species are being tagged in this study._x000a_Ex-11: Looking at habitat development and fish use of artificial reefs, which could translate to turbine foundations._x000a_Ex-50: this is a passive acoustic telemetry study of HMS for SFWF. Limited scope geographically._x000a_Ex-15: acoustic telemetery study of HMS in MA._x000a_Ex-52: telemetry study of HMS in Mayflower Wind farm to evaluate changes in presence, residency during all stages of windfarm._x000a_Ex-55: aerial ReMOTE survey of Empire Wind 1 WEA. Limited to fish visible in aerial surveys._x000a_Ex-68-75: offshore wind projects conducting telemetry as part of fisheries monitoring plans. May provided data when combined with similar projects further in shore, that would help answer this research need."/>
    <s v="None"/>
  </r>
  <r>
    <x v="163"/>
    <x v="2"/>
    <s v="Null"/>
    <s v="Null"/>
    <x v="9"/>
    <x v="8"/>
    <s v="Wilver et al. 2022"/>
    <s v="Operation/Maintenance"/>
    <s v="Regional"/>
    <s v="Not specified"/>
    <s v="Species-specific spill-over rates (i.e., increased fish abundances on wind farm margins)"/>
    <s v="none"/>
    <s v="none"/>
    <x v="0"/>
    <s v="none"/>
    <s v="None"/>
  </r>
  <r>
    <x v="164"/>
    <x v="2"/>
    <s v="Null"/>
    <s v="Null"/>
    <x v="9"/>
    <x v="0"/>
    <s v="MADMF 2018"/>
    <s v="All"/>
    <s v="Regional"/>
    <s v="Southern New England"/>
    <s v="Sea scallop settlement could be adversely impacted by subtle changes in currents, including scour and habitat alterations around turbine bases. "/>
    <s v="Ex-3"/>
    <s v="Ex-3: ongoing"/>
    <x v="1"/>
    <s v="Ex-3: This project only looks at impacts on larval scallop dispersion."/>
    <s v="Sea scallops are predominantly fished for elsewhere, however the value of scallops landed from the WEAs outweighs many other fisheries in this area. Since sea scallops are nearly sessile, they are vulnerable to impact. High concentrations of scallops are needed to support successful spawning and downstream settlement"/>
  </r>
  <r>
    <x v="165"/>
    <x v="2"/>
    <s v="Null"/>
    <s v="Null"/>
    <x v="9"/>
    <x v="11"/>
    <s v="Methratta and Lucey 2022"/>
    <s v="All"/>
    <s v="Regional"/>
    <s v="Not specified"/>
    <s v="Regional research and monitoring: Establish an ecoregion-wide research and monitoring program that efficiently and effectively targets the spatio-temporal scales relevant for community interactions. There is limited information available describing how OWF IPFs modify community interactions and what the implications are for energy transfer throughout the system."/>
    <s v="none"/>
    <s v="none"/>
    <x v="0"/>
    <s v="none"/>
    <s v="Draft"/>
  </r>
  <r>
    <x v="166"/>
    <x v="1"/>
    <s v="Null"/>
    <s v="Null"/>
    <x v="9"/>
    <x v="2"/>
    <s v="MADMF 2018"/>
    <s v="All"/>
    <s v="Regional"/>
    <s v="MA, RI, and NY Wind Energy Areas"/>
    <s v="Possible changes to commercial and recreational target fish and non-target fish present and their respective abundances (i.e., bycatch) and amount of effort need to catch a target species, resulting from offshore wind development."/>
    <s v="Ex-1, Ex-2, Ex-3, Ex-5, Ex-50, Ex-15, Ex-19, Ex-20, Ex-21, Ex-23, Ex-52, Ex-55, Ex-67-89"/>
    <s v="Ex-1: ongoing_x000a_Ex-2: ongoing_x000a_Ex-3: ongoing_x000a_Ex-5: ongoing_x000a_Ex-50: ongoing_x000a_Ex-15:_x000a_Ex-19: ongoing_x000a_Ex-20: ongoing_x000a_Ex-21: ongoing_x000a_Ex-23: ongoing_x000a_Ex-52: ongoing_x000a_Ex-55: complete_x000a_Ex67-89: ongoing"/>
    <x v="1"/>
    <s v="Ex-1: This is a pre-construction survey of the SFWF WEA. Can be used with operations surveys to inform this need. Does not address potential change in fishing effort._x000a_Ex-2: this is a ventless trap survey of pre-construction populations of lobster and crab species for Revolution Wind. Can be used with operations surveys to inform this need. Does not address potential change in fishing effort._x000a_Ex-3: This project only looks at impacts on larval scallop dispersion. Does not address potential change in fishing effort._x000a_Ex-5: telemetry study of HMS/apex predators to determine impacts from development on distribution/movement/abundance. Does not address potential change in fishing effort._x000a_Ex-50: this is a passive acoustic telemetry study of HMS for SFWF. Limited scope geographically._x000a_Ex-15: acoustic telemetery study of HMS in MA.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_x000a_Ex-52: telemetry study of HMS in Mayflower Wind farm to evaluate changes in presence, residency during all stages of windfarm._x000a_Ex-55: aerial ReMOTE survey of Empire Wind 1 WEA. Limited to fish visible in aerial surveys._x000a_Ex-67-89: individual fishery monitoring plan as part of individual wind farm projects."/>
    <s v="None"/>
  </r>
  <r>
    <x v="167"/>
    <x v="2"/>
    <s v="Null"/>
    <s v="Null"/>
    <x v="9"/>
    <x v="8"/>
    <s v="NYSOS-B"/>
    <s v="All"/>
    <s v="Offshore Wind Project"/>
    <s v="Within an OWF"/>
    <s v="OSW structures not only add habitat, but also affect local hydrodynamics, which in turn affect the settlement conditions in and around OSW farms. Recruitment and connectivity may hence also be influenced within OSW farms. Hard substrate can act as seed habitat for certain species, assuming connectivity with natural reef habitat. While this effect has often been raised, it is not well studied to date"/>
    <s v="Ex-3, Ex-11, Ex-23"/>
    <s v="Ex-3: ongoing_x000a_Ex-11:_x000a_Ex-23: ongoing"/>
    <x v="1"/>
    <s v="Ex-3: This project only looks at impacts on larval scallop dispersion._x000a_Ex-11: Looking at habitat development and fish use of artificial reefs, which could translate to turbine foundations._x000a_Ex-23: Creation of a standardized procedure tousing marine lobster fishery data to inform fisheries management and marine spatial planning."/>
    <s v="None"/>
  </r>
  <r>
    <x v="168"/>
    <x v="2"/>
    <s v="Null"/>
    <s v="Null"/>
    <x v="9"/>
    <x v="8"/>
    <s v="NYSOS-B"/>
    <s v="All"/>
    <s v="Regional"/>
    <s v="Northeastern US"/>
    <s v="Offshore wind farms may overlap with natural spawning grounds and introduce habitat that often considerably differs from the surrounding seafloor. This introduction can cause changes of the habitat, including nursery habitat and spawning grounds. Such changes may be advantageous or disadvantageous depending on how the respective species are affected by the presence of the OSW farm. This may ultimately result in shifts in spatial distribution of spawning grounds, as well as changes in how juvenile fish and crustaceans make use of novel habitat. We have information on important spawning and nursery habitats (to some extent), but lack knowledge on the effects of OSW on their distribution."/>
    <s v="Ex-1, Ex-2, Ex-4, Ex-19, Ex-20, Ex-21, Ex-23"/>
    <s v="Ex-1: ongoing_x000a_Ex-2: ongoing_x000a_Ex-19: ongoing_x000a_Ex-20: ongoing_x000a_Ex-21: ongoing_x000a_Ex-23: ongoing"/>
    <x v="1"/>
    <s v="Ex-1: This is a pre-construction survey of the SFWF WEA. Can be used with operations surveys to inform this need._x000a_Ex-2: this is a ventless trap survey of pre-construction populations of lobster and crab species for Revolution Wind. Can be used with operations surveys to inform this need.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
    <s v="None"/>
  </r>
  <r>
    <x v="169"/>
    <x v="2"/>
    <s v="Null"/>
    <s v="Null"/>
    <x v="9"/>
    <x v="0"/>
    <s v="NEFMC 2021"/>
    <s v="None"/>
    <s v="Regional"/>
    <s v="New England Waters"/>
    <s v="Monkfish tagging and telemetry studies that focus on basic life history and habitat use. Monkfish was proposed as a species to monitor to assess adverse &amp; beneficial impacts of wind farm development in MA &amp; RI-MA WEAs. RSA (NOAA Research Set Aside funding) has funded tagging work in recent years partly tied with age validation work (e.g., 2020 RSA project). "/>
    <s v="none"/>
    <s v="none"/>
    <x v="0"/>
    <s v="This need references existing RSA funded monkfish study, which is not included in &quot;Existing Research Projects&quot; as it is not related to monkfish and offshore wind."/>
    <s v="None"/>
  </r>
  <r>
    <x v="170"/>
    <x v="2"/>
    <s v="Null"/>
    <s v="Null"/>
    <x v="9"/>
    <x v="8"/>
    <s v="Bachman et al. 2022"/>
    <s v="Operation/Maintenance"/>
    <s v="Regional"/>
    <s v="Not specified"/>
    <s v="Modeling additional build out scenarios based on regional data (ECOMON) and site-specific data collected from projects as they are constructed. Data should include distribution and abundance of plankton (including larvae), colonizing species, and associated mobile species."/>
    <s v="Ex-3"/>
    <s v="Ex-3: ongoing"/>
    <x v="1"/>
    <s v="Ex-3: This project only looks at impacts on larval scallop dispersion."/>
    <s v="Draft"/>
  </r>
  <r>
    <x v="171"/>
    <x v="2"/>
    <s v="Null"/>
    <s v="Null"/>
    <x v="9"/>
    <x v="0"/>
    <s v="MA DMF Recommended Studies"/>
    <s v="All"/>
    <s v="State"/>
    <s v="MA"/>
    <s v="Measure spatial distribution, abundance, and condition of shellfish via hydraulic clam dredge"/>
    <s v="Ex-82"/>
    <s v="Ex-82: ongoing"/>
    <x v="1"/>
    <s v="Ex-82: Ocean Wind is conducting clam surveys as part of their fishery monitoring plan using a clam dredge, but not determined if it is hydraulic. To fully address the need, this would need to be conducted in multiple project areas across the region."/>
    <s v="Study relative abundance, spatial distribution, and size of surf clams and ocean quahogs. Identify persistent hot spots. Use data to inform siting, mitigation.b.Measure fish condition (length, stomach content, isotopic ratios) to determine food web changes."/>
  </r>
  <r>
    <x v="172"/>
    <x v="2"/>
    <s v="Null"/>
    <s v="Null"/>
    <x v="9"/>
    <x v="0"/>
    <s v="MA DMF Recommended Studies"/>
    <s v="All"/>
    <s v="State"/>
    <s v="MA"/>
    <s v="Measure spatial distribution and abundance of longfin squid (including larval) via use of squid mops, modeling larval squid spatial distribution, habitat suitability modeling, and montoring changes in the distribution and CPUE of the fishery."/>
    <s v="none"/>
    <s v="none"/>
    <x v="0"/>
    <s v="none"/>
    <s v="None"/>
  </r>
  <r>
    <x v="173"/>
    <x v="2"/>
    <s v="Null"/>
    <s v="Null"/>
    <x v="9"/>
    <x v="3"/>
    <s v="MA DMF Recommended Studies"/>
    <s v="All"/>
    <s v="State"/>
    <s v="MA"/>
    <s v="Measure fish spatial distribution via satellite, acoustic, and conventional tagging"/>
    <s v="Ex-5, Ex-15, Ex-36, Ex-51,  Ex-68, Ex-69, Ex-73, Ex-75"/>
    <s v="Ex-5: ongoing_x000a_Ex-15:_x000a_Ex-16: ongoing_x000a_Ex-18: complete_x000a_Ex-36: ongoing_x000a_Ex-51: complete_x000a_Ex-68: ongoing_x000a_Ex-69: ongoing_x000a_Ex-73: ongoing_x000a_Ex-75: ongoing"/>
    <x v="1"/>
    <s v="Ex-5: telemetry study of HMS/apex predators to determine impacts from development on distribution/movement/abundance. Need to confirm what species are being tagged in this study._x000a_Ex-15: acoustic telemetery study of HMS in MA._x000a_Ex-16: telemetry study of Atl/shortnose sturgeon in VA waters to determine potential effects._x000a_Ex-18: acoustic telemetry study of Delaware WEA_x000a_Ex-36: using hydrophones to detect soniferous fish in BOEM lease areas in southern New England. Using a different methodology than identified in need_x000a_Ex-51: telemetry study of cod in MA-RI WEA. Using a different methodology than identified in need._x000a_Ex-68-75: offshore wind projects conducting telemetry as part of fisheries monitoring plans. May provided data when combined with similar projects further in shore, that would help answer this research need."/>
    <s v="Tag cod, monkfish, black sea bass, bluefin tuna, blue shark, mako shark and track where they go. Do black sea bass stay offshore, or do they continue to migrate inshore? Do pelagics spend more time in wind farms?b.Deploy a listening array to opportunistically study fish already tagged and newly tagged fish. Use data to characterize what species use the area.c.Measure avoidance behavior during construction. Use data to inform potential impact and time of year recommendations.d.Measure time spent over energized cables, specifically for flounders and skates."/>
  </r>
  <r>
    <x v="174"/>
    <x v="1"/>
    <s v="Null"/>
    <s v="Null"/>
    <x v="9"/>
    <x v="0"/>
    <s v="MA DMF Recommended Studies"/>
    <s v="All"/>
    <s v="State"/>
    <s v="MA"/>
    <s v="Measure fish and invertebrate spatial distribution, abundance, and condition via otter trawl"/>
    <s v="none"/>
    <s v="none"/>
    <x v="0"/>
    <s v="none"/>
    <s v="Measure species composition, pelagic-demersal ratio, biomass, and relative abundance of target species to determine do they change compared to baseline, do some wind farms have less of an effect than others. Analyze fish length, stomach contents, isotopes of target species (winter and summer flounder, winter and little skates, scup) to determine does fish condition change compared to baseline, do some wind farms have less of an affect than others. Determine spawning areas of cod, winter flounder, ocean pout, red hake, and squid. If these species are persistent in specific areas at specific times, they might require time of year or sequencing avoidance. Determine if black sea bass congregate in wind farm areas and if this coincides with abundance declines inshore."/>
  </r>
  <r>
    <x v="175"/>
    <x v="2"/>
    <s v="Null"/>
    <s v="Null"/>
    <x v="9"/>
    <x v="3"/>
    <s v="MA DMF Recommended Studies"/>
    <s v="All"/>
    <s v="State"/>
    <s v="MA"/>
    <s v="Measure Atlantic cod spawning timing and spatial distribution via tagging and hook and line"/>
    <s v="Ex-36, Ex-51"/>
    <s v="Ex-36: ongoing_x000a_Ex-51: complete"/>
    <x v="2"/>
    <s v="Ex-36: using hydrophones to detect soniferous fish in BOEM lease areas in southern New England. Using a different methodology than identified in need._x000a_Ex-51: telemetry study of cod in MA-RI WEA. Using a different methodology than identified in need."/>
    <s v="Determine the spawning season for cod to inform construction timingb.Determine spatial distribution of cod; assess if they expand into the turbine array from Cox Ledge. Measure fish condition (length, stomach content, isotopic ratios) to determine food web changes."/>
  </r>
  <r>
    <x v="176"/>
    <x v="2"/>
    <s v="Null"/>
    <s v="Null"/>
    <x v="9"/>
    <x v="11"/>
    <s v="McCandless et al. 2022"/>
    <s v="All"/>
    <s v="Regional"/>
    <s v="Not specified"/>
    <s v="It is also important to continue long-term monitoring programs already in place in the area, such as conventional tagging programs like the Cooperative Shark Tagging Program and Cooperative Tagging Center. These programs have collected decades of baseline data on HMS presence and movements in proposed wind energy areas (e.g., Kohler and Turner 2019, Kneebone and Capizzano 2020), and therefore will play a key role in monitoring for changes in HMS presence and movements due to offshore wind activity. Although there is no associated effort, tag and recapture events from these programs also provide data on fishery interactions within proposed wind energy areas (Kneebone and Capizzano 2020)."/>
    <s v="none"/>
    <s v="none"/>
    <x v="0"/>
    <s v="This research need could be addressed if we add these projects to the existing projects tab. However, it will not ever be fully addressed if the need is to keep them funded and running in perpetuity."/>
    <s v="Draft"/>
  </r>
  <r>
    <x v="177"/>
    <x v="2"/>
    <s v="Null"/>
    <s v="Null"/>
    <x v="9"/>
    <x v="0"/>
    <s v="Friedland et al. 2022"/>
    <s v="Operation/Maintenance"/>
    <s v="Offshore Wind Project"/>
    <s v="Not specified"/>
    <s v="Is the seasonal release of vast amounts of meroplanktonic larvae from OWF-enhanced epibenthic species detrimental for the survival of fish larvae, because they compete with the anyhow miniaturized copepods? "/>
    <s v="none"/>
    <s v="none"/>
    <x v="0"/>
    <s v="none"/>
    <s v="Draft"/>
  </r>
  <r>
    <x v="178"/>
    <x v="2"/>
    <s v="Null"/>
    <s v="Null"/>
    <x v="9"/>
    <x v="0"/>
    <s v="Friedland et al. 2022"/>
    <s v="Operation/Maintenance"/>
    <s v="Offshore Wind Project"/>
    <s v="Not specified"/>
    <s v="Is the dominant blue mussel a dead end for a classic trophic food web, since their consumption by top predators is low in comparison to their biomass (Pezy et al., 2020), eventually leading to oxygen minimum zones? Or does the tidal advection of nutrient-enriched and phytoplankton-reduced water masses from blue mussel hot-spots in OWFs enhance primary production peaks in summer stratified waters (Slavik et al., 2019)?"/>
    <s v="none"/>
    <s v="none"/>
    <x v="0"/>
    <s v="none"/>
    <s v="Draft"/>
  </r>
  <r>
    <x v="179"/>
    <x v="2"/>
    <s v="Null"/>
    <s v="Null"/>
    <x v="9"/>
    <x v="0"/>
    <s v="NEFMC 2021"/>
    <s v="All"/>
    <s v="Offshore Wind Project"/>
    <s v="New England Waters"/>
    <s v="Increase understanding of scallop spatial population structure and population dynamics, including processes such as connectivity, source-sink dynamics"/>
    <s v="Ex-3"/>
    <s v="Ex-3: ongoing"/>
    <x v="1"/>
    <s v="Ex-3: This project only looks at impacts on larval scallop dispersion."/>
    <s v="None"/>
  </r>
  <r>
    <x v="180"/>
    <x v="2"/>
    <s v="Null"/>
    <s v="Null"/>
    <x v="9"/>
    <x v="0"/>
    <s v="Methratta and Hogan 2022"/>
    <s v="All"/>
    <s v="Regional"/>
    <s v="Not specified"/>
    <s v="Impacts on vertical migration: Diel vertical migrations are an important component of foraging behavior for small pelagic fish species.  Field studies that explore how OWF associated IPFs affect this process are needed."/>
    <s v="none"/>
    <s v="none"/>
    <x v="0"/>
    <s v="none"/>
    <s v="Draft"/>
  </r>
  <r>
    <x v="181"/>
    <x v="2"/>
    <s v="Null"/>
    <s v="Null"/>
    <x v="9"/>
    <x v="8"/>
    <s v="Methratta and Hogan 2022"/>
    <s v="Construction"/>
    <s v="Regional"/>
    <s v="Not specified"/>
    <s v="Impacts on spawning grounds: For wind farms that overlap with spawning grounds of species that deposit benthic eggs, studies of the effect of sediment deposition from construction on egg survival and viability would be needed."/>
    <s v="none"/>
    <s v="none"/>
    <x v="0"/>
    <s v="none"/>
    <s v="Draft"/>
  </r>
  <r>
    <x v="182"/>
    <x v="2"/>
    <s v="Null"/>
    <s v="Null"/>
    <x v="5"/>
    <x v="0"/>
    <s v="Bachman et al. 2022"/>
    <s v="All"/>
    <s v="Regional"/>
    <s v="Not specified"/>
    <s v="Evaluation of applicability of existing standardized monitoring strategies and sampling techniques."/>
    <s v="none"/>
    <s v="none"/>
    <x v="0"/>
    <s v="none"/>
    <s v="Draft"/>
  </r>
  <r>
    <x v="183"/>
    <x v="2"/>
    <s v="Null"/>
    <s v="Null"/>
    <x v="9"/>
    <x v="0"/>
    <s v="Miles et al. 2022"/>
    <s v="Operation/Maintenance"/>
    <s v="Regional"/>
    <s v="Mid-Atlantic Ocean"/>
    <s v="Impacts on larval fish and invertebrate dispersal from wind farm infrastructure modifications of currents and turbulence in the Mid-Atlantic."/>
    <s v="Ex-3, Ex-13"/>
    <s v="Ex-3: ongoing_x000a_Ex-13: ongoing"/>
    <x v="1"/>
    <s v="Ex-3: This project only looks at impacts on larval scallop dispersion._x000a_Ex-13: neuston net survey aimed at larval lobster and fish to understand seasonality and when these crustaceans appear in MA/RI WEAs."/>
    <s v="Draft"/>
  </r>
  <r>
    <x v="184"/>
    <x v="2"/>
    <s v="Null"/>
    <s v="Null"/>
    <x v="9"/>
    <x v="0"/>
    <s v="Methratta and Hogan 2022"/>
    <s v="All"/>
    <s v="Regional"/>
    <s v="Not specified"/>
    <s v="Impacts on horizontal migration: Long distance horizontal migrations are a key element in the life history of small pelagic fish species.  There is little known about how IPFs from OWF development may affect migration.  Field studies that explore changes in movement, migration pattern, dwell or stopover time, and behaviors during stopovers would be informative. "/>
    <s v="Ex-19, Ex-20, Ex-21, Ex-54"/>
    <s v="Ex-19: ongoing_x000a_Ex-20: ongoing_x000a_Ex-21: ongoing_x000a_Ex-54: complete"/>
    <x v="1"/>
    <s v="Ex-19: this is a ventless trap/neuston net/BSB trap survey of the Vineyard Wind 1 WEA._x000a_Ex-20: this is a trawl survey within the Vineyard WInd 1 WEA._x000a_Ex-21: this is a drop camera survey within the Vineyard WInd 1 WEA to determine substrate type, benthic communities_x000a_Ex-54: A component of this project is to examine how changes in habitat effect forage fish shoals."/>
    <s v="Draft"/>
  </r>
  <r>
    <x v="185"/>
    <x v="2"/>
    <s v="Null"/>
    <s v="Null"/>
    <x v="9"/>
    <x v="8"/>
    <s v="Methratta and Hogan 2022"/>
    <s v="Operation/Maintenance"/>
    <s v="Regional"/>
    <s v="Northeastern US"/>
    <s v="Impacts from changes in hydrodynamics: How local and regional hydrodynamic patterns may be affected by OWF operation in the NE U.S. and how these changes may affect the distribution and abundance of pelagic fish species as well as their larvae and food resources requires investigation. "/>
    <s v="Ex-19, Ex-20, Ex-21"/>
    <s v="Ex-19: ongoing_x000a_Ex-20: ongoing_x000a_Ex-21: ongoing"/>
    <x v="1"/>
    <s v="Ex-19: this is a ventless trap/neuston net/BSB trap survey of the Vineyard Wind 1 WEA._x000a_Ex-20: this is a trawl survey within the Vineyard WInd 1 WEA._x000a_Ex-21: this is a drop camera survey within the Vineyard WInd 1 WEA to determine substrate type, benthic communities"/>
    <s v="Draft"/>
  </r>
  <r>
    <x v="186"/>
    <x v="2"/>
    <s v="Null"/>
    <s v="Null"/>
    <x v="9"/>
    <x v="0"/>
    <s v="Methratta and Lucey 2022"/>
    <s v="All"/>
    <s v="Regional"/>
    <s v="Not specified"/>
    <s v="How would trophic relationships be affected by the introduction of a non-native species and what would the implications be for fisheries resource species?"/>
    <s v="none"/>
    <s v="none"/>
    <x v="0"/>
    <s v="none"/>
    <s v="None"/>
  </r>
  <r>
    <x v="187"/>
    <x v="2"/>
    <s v="Null"/>
    <s v="Null"/>
    <x v="9"/>
    <x v="0"/>
    <s v="Methratta and Hogan 2022"/>
    <s v="Operation/Maintenance"/>
    <s v="Regional"/>
    <s v="Not specified"/>
    <s v="Foraging and diet studies: Small pelagic fish provide the forage base for upper trophic levels.  Understanding what species are consuming small pelagics and whether/how rates of predation differ at OWFs would be useful."/>
    <s v="Ex-54"/>
    <s v="Ex-54: complete"/>
    <x v="0"/>
    <s v="Ex-54: a component of this project is looking at shifts in forage fish distribution influences predatory bird distributions"/>
    <s v="Draft"/>
  </r>
  <r>
    <x v="188"/>
    <x v="2"/>
    <s v="Null"/>
    <s v="Null"/>
    <x v="9"/>
    <x v="0"/>
    <s v="Methratta and Lucey 2022"/>
    <s v="Operation/Maintenance"/>
    <s v="Offshore Wind Project"/>
    <s v="Not specified"/>
    <s v="Facilitation of Non-Natives: Once a non-native species is detected at an OWF, this species should be tracked through regular monitoring. Molecular techniques could be used to study stepping stone effects "/>
    <s v="none"/>
    <s v="none"/>
    <x v="0"/>
    <s v="none"/>
    <s v="Draft"/>
  </r>
  <r>
    <x v="189"/>
    <x v="0"/>
    <s v="Fish"/>
    <s v="Null"/>
    <x v="9"/>
    <x v="0"/>
    <s v="NYSOS-EC"/>
    <s v="All"/>
    <s v="State"/>
    <s v="NY"/>
    <s v="Examine effects of offshore wind energy development on ocean stratification. Understand and quantify the possible effects from OSW structures on stratification, including structure-caused aquatic turbulence and wind stress alterations that affect both mixing and upwelling/downwelling ocean responses. The cascading effects that result from these changes, such as altered primary production, possible plankton blooms, and changes in predator foraging behavior"/>
    <s v="none"/>
    <s v="none"/>
    <x v="0"/>
    <s v="none"/>
    <s v="None"/>
  </r>
  <r>
    <x v="190"/>
    <x v="2"/>
    <s v="Fisheries"/>
    <s v="Null"/>
    <x v="9"/>
    <x v="10"/>
    <s v="ASA 2022"/>
    <s v="All"/>
    <s v="Offshore Wind Project"/>
    <s v="Not specified"/>
    <s v="Examine behavioral and physiological changes in relation to sound exposure that may have implications for fitness, including individual survival, predator–prey relationships, and/or breeding success. Identification of representative species will help focus research and improve our understanding of the potential for individual and population effects to those, and similar, species. This also allows some level of generalization of study results over the greatest number of fish and invertebrate species, which will help us to understand community responses over the longer term."/>
    <s v="Ex-8, Ex- 34, Ex-35"/>
    <s v="Ex-8: Complete_x000a_Ex-34: complete_x000a_Ex-35: ongoing"/>
    <x v="1"/>
    <s v="Ex-8: This does not entirely answer this need,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191"/>
    <x v="0"/>
    <s v="Null"/>
    <s v="Null"/>
    <x v="9"/>
    <x v="8"/>
    <s v="SEAGRANT 2024"/>
    <s v="All"/>
    <s v="Offshore Wind Project"/>
    <s v="NJ"/>
    <s v="Evaluate impacts of offshore wind farms on local physical oceanography (e.g., current speeds and direction, wave dynamics, seasonal differences, etc.), especially in association with habitat use or abundance changes in nektonic, sestonic, or benthic organisms. "/>
    <s v="Ex-1, Ex-2, Ex-3, EX-21, Ex-23"/>
    <s v="Ex-1: ongoing_x000a_Ex-2: ongoing_x000a_Ex-3: ongoing_x000a_Ex-21: _x000a_Ex-23: ongoing"/>
    <x v="1"/>
    <s v="Ex-1: This is a pre-construction survey of the SFWF WEA. Can be used with operations surveys to inform this need._x000a_Ex-2: this is a ventless trap survey of pre-construction populations of lobster and crab species for Revolution Wind. Can be used with operations surveys to inform this need._x000a_Ex-3: This project only looks at impacts on larval scallop dispersion._x000a_Ex-21: this is a drop camera survey within the Vineyard WInd 1 WEA to determine substrate type, benthic communities_x000a_Ex-23: Creation of a standardized procedure tousing marine lobster fishery data to inform fisheries management and marine spatial planning."/>
    <s v="None"/>
  </r>
  <r>
    <x v="192"/>
    <x v="2"/>
    <s v="Null"/>
    <s v="Null"/>
    <x v="9"/>
    <x v="0"/>
    <s v="NEFMC 2021"/>
    <s v="All"/>
    <s v="Offshore Wind Project"/>
    <s v="Not specified"/>
    <s v="Evaluate impact of offshore wind development and aquaculture on behavior, reproductive success, and survivorship of managed fish and shellfish species (e.g., scallops). Priority added in 2019. Was 2019 Scallop RSA priority. Very active area of research. Complex issue, beyond first order effects. What information is needed at baseline? Consider short term mitigation options during construction. What about resource changes (e.g., increases in BSB habitat, loss of sand habitats)?"/>
    <s v="Ex-1, Ex-2, Ex-3, Ex-5, Ex-50, Ex-15, Ex-19, Ex-20, Ex-21, Ex-23, Ex-52, Ex-55, Ex-61"/>
    <s v="Ex-1: ongoing_x000a_Ex-2: ongoing_x000a_Ex-3: ongoing_x000a_Ex-5: ongoing_x000a_Ex-50: ongoing_x000a_Ex-15:_x000a_Ex-16: ongoing_x000a_Ex-18: complete_x000a_Ex-19: ongoing_x000a_Ex-20: ongoing_x000a_Ex-21: ongoing_x000a_Ex-23: ongoing_x000a_Ex-52: ongoing_x000a_Ex-55: complete_x000a_Ex-61: ongoing"/>
    <x v="1"/>
    <s v="Ex-1: This is a pre-construction survey of the SFWF WEA. Can be used with operations surveys to inform this need._x000a_Ex-2: this is a ventless trap survey of pre-construction populations of lobster and crab species for Revolution Wind. Can be used with operations surveys to inform this need._x000a_Ex-3: This project only looks at impacts on larval scallop dispersion._x000a_Ex-5: telemetry study of HMS/apex predators to determine impacts from development on distribution/movement/abundance._x000a_Ex-50: this is a passive acoustic telemetry study of HMS for SFWF. Limited scope geographically._x000a_Ex-15: acoustic telemetery study of HMS in MA._x000a_Ex-16: telemetry study of Atl/shortnose sturgeon in VA waters to determine potential effects._x000a_Ex-18: acoustic telemetry study of Delaware WEA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_x000a_Ex-52: telemetry study of HMS in Mayflower Wind farm to evaluate changes in presence, residency during all stages of windfarm._x000a_Ex-55: aerial ReMOTE survey of Empire Wind 1 WEA. Limited to fish visible in aerial surveys._x000a_Ex-61: establishing a standard methodology to asses biological condition of sea scallops before and after OSW development"/>
    <s v="None"/>
  </r>
  <r>
    <x v="193"/>
    <x v="2"/>
    <s v="Null"/>
    <s v="Null"/>
    <x v="9"/>
    <x v="0"/>
    <s v="Friedland et al. 2022"/>
    <s v="Operation/Maintenance"/>
    <s v="Individual Turbine"/>
    <s v="Not specified"/>
    <s v="Does the locally enhanced benthic production lead to aggregations of juvenile gadoids with better body conditions or does enhanced predation by larger piscivorous fish, sea mammals and birds lead to reduced foraging times which compensate better prey availability "/>
    <s v="none"/>
    <s v="none"/>
    <x v="0"/>
    <s v="none"/>
    <s v="Draft"/>
  </r>
  <r>
    <x v="194"/>
    <x v="2"/>
    <s v="Null"/>
    <s v="Null"/>
    <x v="9"/>
    <x v="8"/>
    <s v="Methratta and Lucey 2022"/>
    <s v="All"/>
    <s v="Regional"/>
    <s v="Not specified"/>
    <s v="Does sound, EMF, or the artificial reef effect attract or repel potential predators and what are the consequences for predator-prey and energy dynamics?  "/>
    <s v="Ex-11"/>
    <s v="Ex-11:"/>
    <x v="1"/>
    <s v="Ex-11: Looking at habitat development and fish use of artificial reefs, which could translate to turbine foundations."/>
    <s v="None"/>
  </r>
  <r>
    <x v="195"/>
    <x v="2"/>
    <s v="Null"/>
    <s v="Null"/>
    <x v="9"/>
    <x v="10"/>
    <s v="Methratta and Lucey 2022"/>
    <s v="All"/>
    <s v="Regional"/>
    <s v="Not specified"/>
    <s v="Does construction sound mask communication among individuals and how does this affect foraging, movement, and spawning behaviors?  "/>
    <s v="none"/>
    <s v="none"/>
    <x v="0"/>
    <s v="none"/>
    <s v="None"/>
  </r>
  <r>
    <x v="196"/>
    <x v="0"/>
    <s v="Null"/>
    <s v="Null"/>
    <x v="9"/>
    <x v="8"/>
    <s v="MADMF 2018"/>
    <s v="All"/>
    <s v="Offshore Wind Project"/>
    <s v="Not specified"/>
    <s v="Do key biological indicators (abundance/biomass/condition/community structure/spatial or temporal distribution) change (what scale is detectable, meaningful)? Measure spatial distribution_x000a_of species of interest."/>
    <s v="Ex-1, Ex-2, Ex-3, Ex-5, Ex-50, Ex-15, Ex-16, Ex-18, Ex-19, Ex-20, Ex-21, Ex-23, Ex-52, Ex-55"/>
    <s v="Ex-1: ongoing_x000a_Ex-2: ongoing_x000a_Ex-3: ongoing_x000a_Ex-5: ongoing_x000a_Ex-50: ongoing_x000a_Ex-15:_x000a_Ex-16: ongoing_x000a_Ex-18: completeEx-19: ongoing_x000a_Ex-20: ongoing_x000a_Ex-21: ongoing_x000a_Ex-23: ongoing_x000a_Ex-52: ongoing_x000a_Ex-55: complete"/>
    <x v="1"/>
    <s v="Ex-1: This is a pre-construction survey of the SFWF WEA. Can be used with operations surveys to inform this need. _x000a_Ex-2: this is a ventless trap survey of pre-construction populations of lobster and crab species for Revolution Wind. Can be used with operations surveys to inform this need. _x000a_Ex-3: This project only looks at impacts on larval scallop dispersion. _x000a_Ex-5: telemetry study of HMS/apex predators to determine impacts from development on distribution/movement/abundance._x000a_Ex-50: this is a passive acoustic telemetry study of HMS for SFWF. Limited scope geographically._x000a_Ex-15: acoustic telemetery study of HMS in MA._x000a_Ex-16: telemetry study of Atl/shortnose sturgeon in VA waters to determine potential effects._x000a_Ex-18: acoustic telemetry study of Delaware WEA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_x000a_Ex-52: telemetry study of HMS in Mayflower Wind farm to evaluate changes in presence, residency during all stages of windfarm._x000a_Ex-55: aerial ReMOTE survey of Empire Wind 1 WEA. Limited to fish visible in aerial surveys."/>
    <s v="None"/>
  </r>
  <r>
    <x v="197"/>
    <x v="2"/>
    <s v="Null"/>
    <s v="Null"/>
    <x v="9"/>
    <x v="0"/>
    <s v="SEER 2022b"/>
    <s v="All"/>
    <s v="Offshore Wind Project"/>
    <s v="Individual turbines"/>
    <s v="Do fish density and species composition change significantly around OSW turbine structures in different regions and what are the differences based on foundation type?"/>
    <s v="none"/>
    <s v="none"/>
    <x v="0"/>
    <s v="none"/>
    <s v="None"/>
  </r>
  <r>
    <x v="198"/>
    <x v="2"/>
    <s v="Null"/>
    <s v="Null"/>
    <x v="9"/>
    <x v="0"/>
    <s v="Methratta and Hogan 2022"/>
    <s v="All"/>
    <s v="Regional"/>
    <s v="Not specified"/>
    <s v="Distribution and abundance studies at OWFs:  Information about how small pelagic fish species are distributed at OWFs and how they utilize OWFs is needed.  Such studies could include investigations of aggregations at turbines as well as distributions occurring throughout the wind farm"/>
    <s v="Ex-19, Ex-20, Ex-21"/>
    <s v="Ex-19: ongoing_x000a_Ex-20: ongoing_x000a_Ex-21: ongoing"/>
    <x v="2"/>
    <s v="Ex-19: this is a ventless trap/neuston net/BSB trap survey of the Vineyard Wind 1 WEA._x000a_Ex-20: this is a trawl survey within the Vineyard WInd 1 WEA._x000a_Ex-21: this is a drop camera survey within the Vineyard WInd 1 WEA to determine substrate type, benthic communities"/>
    <s v="Draft"/>
  </r>
  <r>
    <x v="199"/>
    <x v="2"/>
    <s v="Fisheries"/>
    <s v="Null"/>
    <x v="9"/>
    <x v="12"/>
    <s v="NEFMC 2021"/>
    <s v="All"/>
    <s v="Regional"/>
    <s v="Northeastern US"/>
    <s v="Develop habitat suitability modeling capability for purpose of exploring climate effects on fisheries stock distribution and abundance. Habitat suitability modeling is and has already been used to predict deep-sea coral distributions in the NE. Can adapt models to support other habitat research such as predicting habitat effects related to aquaculture expansion and potential offshore wind energy areas. Monthly modeling could predict when and where seasonal migrations (versus summer residence) may be affected by climate change and when and where interaction with offshore wind construction activities and permanent habitat alterations may occur so as to better facilitate mitigation plans. Work can support the Northeast Regional Habitat Assessment including the nearshore and offshore tasks. The higher resolution of these models is well suited for better delineation of EFH."/>
    <s v="none"/>
    <s v="none"/>
    <x v="0"/>
    <s v="none"/>
    <s v="None"/>
  </r>
  <r>
    <x v="200"/>
    <x v="2"/>
    <s v="Null"/>
    <s v="Null"/>
    <x v="9"/>
    <x v="0"/>
    <s v="MA DMF Recommended Studies"/>
    <s v="All"/>
    <s v="State"/>
    <s v="MA"/>
    <s v="Determine if black sea bass congregate in wind farm areas and if this coincides with abundance declines inshore."/>
    <s v="Ex-19"/>
    <s v="Ex-19: ongoing"/>
    <x v="2"/>
    <s v="Ex-19: this is a ventless trap/neuston net/BSB trap survey of the Vineyard Wind 1 WEA."/>
    <s v="None"/>
  </r>
  <r>
    <x v="201"/>
    <x v="2"/>
    <s v="Null"/>
    <s v="Null"/>
    <x v="9"/>
    <x v="0"/>
    <s v="MA DMF Recommended Studies"/>
    <s v="All"/>
    <s v="State"/>
    <s v="MA"/>
    <s v="Determine food web changes through assessment of fish condition (length, stomach content, isotopic ratios) for black sea bass, lobster, and Jonah crab."/>
    <s v="Ex-2, Ex-19, Ex-20, Ex-21, Ex-23"/>
    <s v="Ex-2: ongoing_x000a_Ex-19: ongoing_x000a_Ex-20: ongoing_x000a_Ex-21: ongoing_x000a_Ex-23: ongoing"/>
    <x v="1"/>
    <s v="Ex-2: this is a ventless trap survey of pre-construction populations of lobster and crab species for Revolution Wind. May not include all measurements needed for &quot;fish condition&quot;._x000a_Ex-19: this is a ventless trap/neuston net/BSB trap survey of the Vineyard Wind 1 WEA._x000a_Ex-20: this is a trawl survey within the Vineyard WInd 1 WEA._x000a_Ex-21: this is a drop camera survey within the Vineyard WInd 1 WEA to determine substrate type, benthic communities_x000a_Ex-23: Creation of a standardized procedure tousing marine lobster fishery data to inform fisheries management and marine spatial planning."/>
    <s v="None"/>
  </r>
  <r>
    <x v="202"/>
    <x v="2"/>
    <s v="Null"/>
    <s v="Null"/>
    <x v="9"/>
    <x v="0"/>
    <s v="RODA 2022"/>
    <s v="Operation/Maintenance"/>
    <s v="Offshore Wind Project"/>
    <s v="Not specified"/>
    <s v="Determine any fish and fishery impacts occurring during operational phase including larvae and juvenile abundances and distribution, and analyze recreational CPUE data within and around lease areas to identify emerging issues"/>
    <s v="none"/>
    <s v="none"/>
    <x v="0"/>
    <s v="none"/>
    <s v="None"/>
  </r>
  <r>
    <x v="203"/>
    <x v="2"/>
    <s v="Null"/>
    <s v="Null"/>
    <x v="9"/>
    <x v="10"/>
    <s v="SEER 2022c"/>
    <s v="All"/>
    <s v="National"/>
    <s v="United States, including Atlantic and Pacific coasts"/>
    <s v="Could noise disrupt fish and prey species’ availability?"/>
    <s v="Ex-8, Ex- 34, Ex-35"/>
    <s v="Ex-8: Complete_x000a_Ex-34: complete_x000a_Ex-35: ongoing"/>
    <x v="1"/>
    <s v="Ex-8: This does not entirely answer this need, as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204"/>
    <x v="2"/>
    <s v="Null"/>
    <s v="Null"/>
    <x v="9"/>
    <x v="10"/>
    <s v="SEER 2022c"/>
    <s v="All"/>
    <s v="National"/>
    <s v="United States, including Atlantic and Pacific coasts"/>
    <s v="Could animals be displaced from the wind energy area by construction, operational, and maintenance noise?"/>
    <s v="Ex-8, Ex- 34, Ex-35"/>
    <s v="Ex-8: Complete_x000a_Ex-34: complete_x000a_Ex-35: ongoing"/>
    <x v="1"/>
    <s v="Ex-8: This does not entirely answer this need, as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205"/>
    <x v="2"/>
    <s v="Null"/>
    <s v="Null"/>
    <x v="9"/>
    <x v="10"/>
    <s v="SEER 2022c"/>
    <s v="All"/>
    <s v="National"/>
    <s v="United States, including Atlantic and Pacific coasts"/>
    <s v="Could animal behavior and/or physiological parameters change in response to noise?"/>
    <s v="Ex-8, Ex- 34, Ex-35"/>
    <s v="Ex-8: Complete_x000a_Ex-34: complete_x000a_Ex-35: ongoing"/>
    <x v="1"/>
    <s v="Ex-8: This does not entirely answer this need, as this paper considers the information gaps that must be filled for the development of future guidelines and criteria._x000a_Ex-34/Ex-35: These are paired projects that examine effects of sound related to OSW construction in lab with in field on black sea bass and longfin inshore squid "/>
    <s v="None"/>
  </r>
  <r>
    <x v="206"/>
    <x v="2"/>
    <s v="Null"/>
    <s v="Null"/>
    <x v="9"/>
    <x v="0"/>
    <s v="MA DMF Recommended Studies"/>
    <s v="All"/>
    <s v="State"/>
    <s v="MA"/>
    <s v="Compare biomass and species composition on different scour protection designs.  Is one design better than another?"/>
    <s v="none"/>
    <s v="none"/>
    <x v="0"/>
    <s v="none"/>
    <s v="None"/>
  </r>
  <r>
    <x v="207"/>
    <x v="2"/>
    <s v="Null"/>
    <s v="Null"/>
    <x v="9"/>
    <x v="0"/>
    <s v="Methratta and Lucey 2022"/>
    <s v="All"/>
    <s v="Regional"/>
    <s v="Not specified"/>
    <s v="Changes in Predator-Prey Dynamics: Empirical diet and stable isotope data for fisheries resource species are needed to better understand feeding relationships and the energetic consequences of OWF development"/>
    <s v="none"/>
    <s v="none"/>
    <x v="0"/>
    <s v="none"/>
    <s v="Draft.   To understand the spatial and temporal dynamics for demersal as well as for more mobile species such as large pelagics/highly migratory species and marine mammals, methods such as acoustic tagging and optical technologies could provide insight into the frequency and duration of foraging events."/>
  </r>
  <r>
    <x v="208"/>
    <x v="2"/>
    <s v="Null"/>
    <s v="Null"/>
    <x v="9"/>
    <x v="0"/>
    <s v="MA DMF Recommended Studies"/>
    <s v="All"/>
    <s v="State"/>
    <s v="MA"/>
    <s v="Assess changes to prey species"/>
    <s v="Ex-19, Ex-20, Ex-21, Ex-54"/>
    <s v="Ex-19: ongoing_x000a_Ex-20: ongoing_x000a_Ex-21: ongoing_x000a_Ex-54: complete"/>
    <x v="2"/>
    <s v="Ex-19: this is a ventless trap/neuston net/BSB trap survey of the Vineyard Wind 1 WEA._x000a_Ex-20: this is a trawl survey within the Vineyard WInd 1 WEA._x000a_Ex-21: this is a drop camera survey within the Vineyard WInd 1 WEA to determine substrate type, benthic communities_x000a_Ex-54: A component of this project is to examine how changes in habitat effect forage fish shoals."/>
    <s v="Use benthic biomass, ecological modeling, and studies that include a focus on stomach contents to address prey species."/>
  </r>
  <r>
    <x v="209"/>
    <x v="2"/>
    <s v="Null"/>
    <s v="Null"/>
    <x v="6"/>
    <x v="0"/>
    <s v="MA DMF Recommended Studies"/>
    <s v="All"/>
    <s v="State"/>
    <s v="MA"/>
    <s v="Study recreational boating effort and methods via aerial surveys (new or existing aerial surveys)"/>
    <s v="none"/>
    <s v="none"/>
    <x v="0"/>
    <s v="none"/>
    <s v="Recreational and charter boat fishing spatial distribution of effort will change. Effort will move west. Recreational and charter boat fishing methods will change. They will not fish as they do now (drifting, trolling, 150 boats in one spot) in the turbine areas. These surveys are also being used for marine mammal, turtle, and bird work; impact of turbine presence on survey design and flight height is needed."/>
  </r>
  <r>
    <x v="210"/>
    <x v="2"/>
    <s v="Null"/>
    <s v="Null"/>
    <x v="9"/>
    <x v="3"/>
    <s v="MA DMF Recommended Studies"/>
    <s v="All"/>
    <s v="State"/>
    <s v="MA"/>
    <s v="Assess changes to current flow and larval transport via a calibrated oceanographic model"/>
    <s v="Ex-3, Ex-13"/>
    <s v="Ex-3: ongoing_x000a_Ex-13: ongoing"/>
    <x v="1"/>
    <s v="Ex-3: This project only looks at impacts on larval scallop dispersion._x000a_Ex-13: neuston net survey aimed at larval lobster and fish to understand seasonality and when these crustaceans appear in MA/RI WEAs."/>
    <s v="Develop a calibrated oceanographic model to explore local and regional effects of the turbine structures. Model should resolve particle distribution for zooplankton and phytoplankton and assess potential for impact on larval patterns and settlement of scallops and longfin squid or food patch dynamics for marine mammals. Scallop, longfin squid, clam, and flounder pelagic eggs and larvae could be affected by current changes; lobster and scallop settlement might be enhanced."/>
  </r>
  <r>
    <x v="211"/>
    <x v="2"/>
    <s v="Null"/>
    <s v="Null"/>
    <x v="9"/>
    <x v="8"/>
    <s v="Wilver et al. 2022"/>
    <s v="Operation/Maintenance"/>
    <s v="Individual Turbine"/>
    <s v="Not specified"/>
    <s v="Artificial Reef Effects _x000a_●_x0009_The spatial extent to which attraction to and foraging on wind turbines enhances fish production beyond local effects, and the degree of change in production_x000a_●_x0009_Clarification on the balance of attraction/production/ecological trap: Upscaling of locally observed effects to the regional scale, i.e., demersal fish stock size_x000a_●_x0009_Impacts on spawning and nursery ground quality with regard to habitat change_x000a_●_x0009_Trophic interactions: quality of epifaunal organisms as food for fish and subsequent levels_x000a__x000a_Long-term monitoring of fish movement and residence within and near wind farms using acoustic and satellite telemetry can reveal how local changes in commercial fish habitat use may affect population/stock productivity. This monitoring approach can be implemented at local and regional scales that span multiple OSW developments to better inform our understanding of the attraction/production functions of the artificial reef effect. Assessments of production will require that spatial distribution and abundance data are complemented with assessments of biomass, potentially incorporating existing long-term surveys (e.g., NOAA stock assessments) and fisheries landings data.  Trophic interactions can be informed by targeted studies across the food web using diet analyses, stable isotopes, and condition indices. Assessments of habitat change effects on spawning require seasonal specific data collection followed and complementary modelling.  "/>
    <s v="Ex-11, Ex-23"/>
    <s v="Ex-11:_x000a_Ex-23: ongoing"/>
    <x v="1"/>
    <s v="Ex-11: Looking at habitat development and fish use of artificial reefs, which could translate to turbine foundations._x000a_Ex-23: Creation of a standardized procedure tousing marine lobster fishery data to inform fisheries management and marine spatial planning."/>
    <s v="Draft"/>
  </r>
  <r>
    <x v="212"/>
    <x v="2"/>
    <s v="Null"/>
    <s v="Null"/>
    <x v="4"/>
    <x v="10"/>
    <s v="Birchenough and Hutchison 2022"/>
    <s v="Operation/Maintenance"/>
    <s v="Regional"/>
    <s v="Not specified"/>
    <s v="Generational effects of energy emissions. Generational effects of energy emissions (e.g., noise, EMF) can be addressed in aquarium studies using model species with short life-spans."/>
    <s v="EX-28, Ex-34"/>
    <s v="Ex-28: complete_x000a_Ex-34: complete"/>
    <x v="1"/>
    <s v="Ex-28: Literature review is limited to focus on effects of EMF on effects on embryos, sperm motility, and egg activitation. _x000a_Ex-34: Laboratory project examining effects of sound related to OSW construction on black sea bass and longfin inshore squid."/>
    <s v="None"/>
  </r>
  <r>
    <x v="213"/>
    <x v="2"/>
    <s v="Null"/>
    <s v="Null"/>
    <x v="4"/>
    <x v="10"/>
    <s v="Birchenough and Hutchison 2022"/>
    <s v="Operation/Maintenance"/>
    <s v="Regional"/>
    <s v="Not specified"/>
    <s v="Early life stage effects of energy emissions on later life stages.   Early life-stage effects influencing later life stages can be addressed with aquarium studies using model species with short life-spans"/>
    <s v="EX-28, Ex-34"/>
    <s v="Ex-28: complete_x000a_Ex-34: complete"/>
    <x v="1"/>
    <s v="Ex-28: Literature review is limited to focus on effects of EMF on effects on embryos, sperm motility, and egg activitation. _x000a_Ex-34: Laboratory project examining effects of sound related to OSW construction on black sea bass and longfin inshore squid."/>
    <s v="None"/>
  </r>
  <r>
    <x v="214"/>
    <x v="2"/>
    <s v="Null"/>
    <s v="Null"/>
    <x v="4"/>
    <x v="10"/>
    <s v="Birchenough and Hutchison 2022"/>
    <s v="Operation/Maintenance"/>
    <s v="Regional"/>
    <s v="Not specified"/>
    <s v="Consideration of multi-modal stressors. Multi-modal stressors (e.g., the co-occurrence of noise, EMF, heat) may be able to be addressed with careful planning in situ and could also be addressed using multi-factorial experimental designs."/>
    <s v="none"/>
    <s v="none"/>
    <x v="0"/>
    <s v="none"/>
    <s v="None"/>
  </r>
  <r>
    <x v="215"/>
    <x v="2"/>
    <s v="Null"/>
    <s v="Null"/>
    <x v="4"/>
    <x v="10"/>
    <s v="Birchenough and Hutchison 2022"/>
    <s v="Operation/Maintenance"/>
    <s v="Regional"/>
    <s v="Not specified"/>
    <s v="Consideration of cumulative effects rather than individual pressures. Cumulative effects are an important consideration and may be considered at the level of the species (e.g. through a life-cycle) and/or at the scale of the OSW development (small-scale, large-scale)."/>
    <s v="none"/>
    <s v="none"/>
    <x v="0"/>
    <s v="none"/>
    <s v="None"/>
  </r>
  <r>
    <x v="216"/>
    <x v="2"/>
    <s v="Null"/>
    <s v="Null"/>
    <x v="4"/>
    <x v="10"/>
    <s v="Birchenough and Hutchison 2022"/>
    <s v="Operation/Maintenance"/>
    <s v="Regional"/>
    <s v="Not specified"/>
    <s v="Translation of individual-based effects to population level impacts. Translation of individual effects to population effects and local scale to regional scale effects will require carefully developed and well-informed models specific to the species and present stock."/>
    <s v="none"/>
    <s v="none"/>
    <x v="0"/>
    <s v="none"/>
    <s v="None"/>
  </r>
  <r>
    <x v="217"/>
    <x v="2"/>
    <s v="Null"/>
    <s v="Null"/>
    <x v="4"/>
    <x v="10"/>
    <s v="Birchenough and Hutchison 2022"/>
    <s v="Operation/Maintenance"/>
    <s v="Regional"/>
    <s v="Not specified"/>
    <s v="Translation of local scale (e.g. turbine foundation/small wind farm) to large scale developments and regional scale effects."/>
    <s v="none"/>
    <s v="none"/>
    <x v="0"/>
    <s v="none"/>
    <s v="None"/>
  </r>
  <r>
    <x v="218"/>
    <x v="2"/>
    <s v="Null"/>
    <s v="Null"/>
    <x v="4"/>
    <x v="5"/>
    <s v="Wilver et al. 2022"/>
    <s v="Operation/Maintenance"/>
    <s v="Offshore Wind Project"/>
    <s v="Not specified"/>
    <s v="Sensitivity ranges for species of interest with regard to OSW EMF intensities and types. Improving our understanding of the effects of EMF in demersal species can be achieved by a combined complementary approach of controlled aquarium studies, in situ exposures (e.g., mesocosms, telemetry) and modelling."/>
    <s v="EX-28"/>
    <s v="Ex-28 began in 2021 and will finish in 2022"/>
    <x v="1"/>
    <s v="Literature review is limited to focus on effects of EMF on effects on embryos, sperm motility, and egg activitation. "/>
    <s v="None"/>
  </r>
  <r>
    <x v="219"/>
    <x v="2"/>
    <s v="Null"/>
    <s v="Null"/>
    <x v="4"/>
    <x v="5"/>
    <s v="Wilver et al. 2022"/>
    <s v="Operation/Maintenance"/>
    <s v="Offshore Wind Project"/>
    <s v="Not specified"/>
    <s v="Likely encounter rates for species of interest with EMFs from OSW cables, taking account of the most relevant life-stages and their movement ecology; potential for cumulative effects.  Determination of a likely encounter rate requires a strong knowledge of the movement ecology of species of interest and may include telemetry and modelling of species movements over various spatial and temporal scales (vertical and horizontal) and knowledge of cable routes with consideration of potential cumulative effects."/>
    <s v="EX-28"/>
    <s v="Ex-28 began in 2021 and will finish in 2022"/>
    <x v="1"/>
    <s v="Literature review is limited to focus on effects of EMF on effects on embryos, sperm motility, and egg activitation. "/>
    <s v="None"/>
  </r>
  <r>
    <x v="220"/>
    <x v="2"/>
    <s v="Null"/>
    <s v="Null"/>
    <x v="4"/>
    <x v="5"/>
    <s v="Wilver et al. 2022"/>
    <s v="Operation/Maintenance"/>
    <s v="Offshore Wind Project"/>
    <s v="Not specified"/>
    <s v="Knowledge of migratory delays resulting from EMF encounters and any ecological consequences in the context of species/life-stage specific migration.   Aquariums studies may be used to assess effects in later life-stages following early life stage exposures and dose-response relationships in various life-stages. "/>
    <s v="none"/>
    <s v="none"/>
    <x v="0"/>
    <s v="none"/>
    <s v="None"/>
  </r>
  <r>
    <x v="221"/>
    <x v="2"/>
    <s v="Null"/>
    <s v="Null"/>
    <x v="4"/>
    <x v="5"/>
    <s v="Wilver et al. 2022"/>
    <s v="Operation/Maintenance"/>
    <s v="Offshore Wind Project"/>
    <s v="Not specified"/>
    <s v="Knowledge of the ability of species to derive ecologically important cues in the presence of cable EMFs (and consideration of life-stage).   "/>
    <s v="none"/>
    <s v="none"/>
    <x v="0"/>
    <s v="none"/>
    <s v="None"/>
  </r>
  <r>
    <x v="222"/>
    <x v="2"/>
    <s v="Null"/>
    <s v="Null"/>
    <x v="4"/>
    <x v="5"/>
    <s v="Wilver et al. 2022"/>
    <s v="Operation/Maintenance"/>
    <s v="Offshore Wind Project"/>
    <s v="Not specified"/>
    <s v="Determination and quantification of distorted predator-prey interactions and consequences for energy acquisition (for predators) or survival (for prey). Dose-response relationships would also benefit in situ approaches to real cable EMFs. Derivation of natural EMF cues (predator, prey, locational) in the presence of cable EMFs can be assessed in aquarium and field studies. Effects can be assessed by before/after cable installation and telemetry/mesocosm studies and combined with models to assess potential energetic consequences"/>
    <s v="none"/>
    <s v="none"/>
    <x v="0"/>
    <s v="none"/>
    <s v="None"/>
  </r>
  <r>
    <x v="223"/>
    <x v="2"/>
    <s v="Null"/>
    <s v="Null"/>
    <x v="4"/>
    <x v="5"/>
    <s v="Wilver et al. 2022"/>
    <s v="Operation/Maintenance"/>
    <s v="Offshore Wind Project"/>
    <s v="Not specified"/>
    <s v="Potential effects on sessile life-stages, e.g., eggs which may be exposed to variable EMFs over longer periods.  Laboratory and/or field studies can be designed to assess effects in appropriate life-stages (including mobile and sessile species/life-stages) likely to encounter EMFs and may use behavioral and physiological metrics as appropriate"/>
    <s v="EX-28"/>
    <m/>
    <x v="1"/>
    <s v="Literature review is limited to focus on effects of EMF on effects on embryos, sperm motility, and egg activitation. "/>
    <s v="None"/>
  </r>
  <r>
    <x v="224"/>
    <x v="2"/>
    <s v="Null"/>
    <s v="Null"/>
    <x v="8"/>
    <x v="5"/>
    <s v="Birchenough and Hutchison 2022"/>
    <s v="Operation/Maintenance"/>
    <s v="Regional"/>
    <s v="Not specified"/>
    <s v="Artificial reef effects (including cascading effects) on clams and scallops (e.g., distribution and abundance relative to OSW) and the effects of the organic enrichment including quality of inputs.  "/>
    <s v="Ex-3, Ex-37, Ex-61, Ex-62"/>
    <s v="Ex-3 started and ended in 2022; Ex-61 has a start date of 2022 and concluding date is undetermined;EX-37: study concluding in 2022_x000a_EX-62: complete"/>
    <x v="1"/>
    <s v="EX-3 &amp; 61: Projects foucses on scallop industry, not inclusive of other fishing industries; Ex-37: Project focuses on surfclam and quahog industry, not all inclusive of other fishing industries. _x000a_EX-62: Project foucses on scallop industry, not inclusive of other fishing industries"/>
    <s v="Draft"/>
  </r>
  <r>
    <x v="225"/>
    <x v="2"/>
    <s v="Null"/>
    <s v="Null"/>
    <x v="8"/>
    <x v="5"/>
    <s v="Birchenough and Hutchison 2022"/>
    <s v="Operation/Maintenance"/>
    <s v="Regional"/>
    <s v="Not specified"/>
    <s v="Lobster/crab (specifically US species) distributions relative to turbine foundations, cable mattressing, and scour protection and potential options to enhance biomass and productivity with nature inclusive designs if desired"/>
    <s v="Ex-2, Ex-19"/>
    <s v="Ex-2 ongoing, Ex-19 ongoing"/>
    <x v="1"/>
    <s v="Ex-2 and Ex-19 both involve lobster distribution at two small wind farm areas. Larger wind farms should also be examined to see if there are differences at larger scales. For crabs, it is likely their presence will be documented in the benthic monitoring plans, which should also help satisfy this research need."/>
    <s v="Draft"/>
  </r>
  <r>
    <x v="226"/>
    <x v="2"/>
    <s v="Null"/>
    <s v="Null"/>
    <x v="8"/>
    <x v="5"/>
    <s v="Birchenough and Hutchison 2022"/>
    <s v="Operation/Maintenance"/>
    <s v="Regional"/>
    <s v="Not specified"/>
    <s v="No known effects of OSW artificial reefs on squid, including early life stages (e.g., egg mops)"/>
    <s v="none"/>
    <s v="none"/>
    <x v="0"/>
    <s v="none"/>
    <s v="Draft"/>
  </r>
  <r>
    <x v="227"/>
    <x v="2"/>
    <s v="Null"/>
    <s v="Null"/>
    <x v="8"/>
    <x v="5"/>
    <s v="Birchenough and Hutchison 2022"/>
    <s v="Operation/Maintenance"/>
    <s v="Regional"/>
    <s v="Not specified"/>
    <s v="Influence of predator-prey interactions on shellfish populations taking account of life stages, i.e., benefits to shellfish where more prey are available and potential negative influence due to increased prey populations"/>
    <s v="none"/>
    <s v="none"/>
    <x v="0"/>
    <s v="none"/>
    <s v="Draft"/>
  </r>
  <r>
    <x v="228"/>
    <x v="2"/>
    <s v="Null"/>
    <s v="Null"/>
    <x v="8"/>
    <x v="5"/>
    <s v="Birchenough and Hutchison 2022"/>
    <s v="Operation/Maintenance"/>
    <s v="Regional"/>
    <s v="Not specified"/>
    <s v="Potential influence of non-native species on shellfish"/>
    <s v="none"/>
    <s v="none"/>
    <x v="0"/>
    <s v="none"/>
    <s v="Draft"/>
  </r>
  <r>
    <x v="229"/>
    <x v="2"/>
    <s v="Null"/>
    <s v="Null"/>
    <x v="8"/>
    <x v="5"/>
    <s v="Birchenough and Hutchison 2022"/>
    <s v="Operation/Maintenance"/>
    <s v="Regional"/>
    <s v="Not specified"/>
    <s v="Settlement of shellfish species around OSW, larval or juvenile including consideration of filtration of larvae by colonizing fauna"/>
    <s v="Ex-13, Ex-3"/>
    <s v="Ex-13 started in 2020 and not yet completed; Ex-3 conducted and finished in 2022"/>
    <x v="2"/>
    <s v="These projects only encompassed examining lobster and scallop larval distribution. To adequately address this research need, further studies on other species, including those that are not necessarily commercially important, should be done. Additionally Ex-3 on scallops was only done over 1 year. A longer temporal dataset should be used to address this research need to ensure measured effects are not due to changes in environmental factors."/>
    <s v="Draft"/>
  </r>
  <r>
    <x v="230"/>
    <x v="2"/>
    <s v="Null"/>
    <s v="Null"/>
    <x v="13"/>
    <x v="0"/>
    <s v="Birchenough and Hutchison 2022"/>
    <s v="All"/>
    <s v="Regional"/>
    <s v="Not specified"/>
    <s v="Responses to sound (particularly particle motion and vibrations) to all shellfish with an emphasis on their natural habitat and ability to evade the noise"/>
    <s v="none"/>
    <s v="none"/>
    <x v="0"/>
    <s v="none"/>
    <s v="Draft"/>
  </r>
  <r>
    <x v="231"/>
    <x v="2"/>
    <s v="Null"/>
    <s v="Null"/>
    <x v="13"/>
    <x v="0"/>
    <s v="Birchenough and Hutchison 2022"/>
    <s v="All"/>
    <s v="Regional"/>
    <s v="Not specified"/>
    <s v="Consideration of noise for different life-stages and potential masking of sound cues in addition to behavioral or physiological responses"/>
    <s v="none"/>
    <s v="none"/>
    <x v="0"/>
    <s v="none"/>
    <s v="Draft"/>
  </r>
  <r>
    <x v="232"/>
    <x v="2"/>
    <s v="Null"/>
    <s v="Null"/>
    <x v="13"/>
    <x v="0"/>
    <s v="Birchenough and Hutchison 2022"/>
    <s v="All"/>
    <s v="Regional"/>
    <s v="Not specified"/>
    <s v="Quantification of effect of chronic and acute exposures to noise on shellfish at relevant spatio-temporal scales"/>
    <s v="none"/>
    <s v="none"/>
    <x v="0"/>
    <s v="none"/>
    <s v="Draf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3C7E96-2926-448F-AFFB-C960ED887290}" name="PivotTable2" cacheId="55"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L2:Q251" firstHeaderRow="1" firstDataRow="2" firstDataCol="1"/>
  <pivotFields count="16">
    <pivotField axis="axisRow" showAll="0">
      <items count="234">
        <item x="0"/>
        <item x="9"/>
        <item x="99"/>
        <item x="100"/>
        <item x="101"/>
        <item x="102"/>
        <item x="103"/>
        <item x="104"/>
        <item x="105"/>
        <item x="106"/>
        <item x="107"/>
        <item x="108"/>
        <item x="10"/>
        <item x="109"/>
        <item x="110"/>
        <item x="111"/>
        <item x="112"/>
        <item x="113"/>
        <item x="114"/>
        <item x="115"/>
        <item x="116"/>
        <item x="117"/>
        <item x="118"/>
        <item x="11"/>
        <item x="119"/>
        <item x="120"/>
        <item x="121"/>
        <item x="122"/>
        <item x="123"/>
        <item x="124"/>
        <item x="125"/>
        <item x="126"/>
        <item x="127"/>
        <item x="128"/>
        <item x="12"/>
        <item x="129"/>
        <item x="130"/>
        <item x="131"/>
        <item x="132"/>
        <item x="133"/>
        <item x="134"/>
        <item x="135"/>
        <item x="136"/>
        <item x="137"/>
        <item x="138"/>
        <item x="13"/>
        <item x="139"/>
        <item x="140"/>
        <item x="141"/>
        <item x="142"/>
        <item x="143"/>
        <item x="144"/>
        <item x="145"/>
        <item x="146"/>
        <item x="147"/>
        <item x="148"/>
        <item x="14"/>
        <item x="149"/>
        <item x="150"/>
        <item x="151"/>
        <item x="152"/>
        <item x="153"/>
        <item x="154"/>
        <item x="155"/>
        <item x="156"/>
        <item x="157"/>
        <item x="158"/>
        <item x="15"/>
        <item x="159"/>
        <item x="160"/>
        <item x="161"/>
        <item x="162"/>
        <item x="163"/>
        <item x="164"/>
        <item x="165"/>
        <item x="166"/>
        <item x="167"/>
        <item x="168"/>
        <item x="16"/>
        <item x="169"/>
        <item x="170"/>
        <item x="171"/>
        <item x="172"/>
        <item x="173"/>
        <item x="174"/>
        <item x="175"/>
        <item x="176"/>
        <item x="177"/>
        <item x="178"/>
        <item x="17"/>
        <item x="179"/>
        <item x="180"/>
        <item x="181"/>
        <item x="182"/>
        <item x="183"/>
        <item x="184"/>
        <item x="185"/>
        <item x="186"/>
        <item x="187"/>
        <item x="188"/>
        <item x="18"/>
        <item x="189"/>
        <item x="190"/>
        <item x="191"/>
        <item x="192"/>
        <item x="193"/>
        <item x="194"/>
        <item x="195"/>
        <item x="196"/>
        <item x="197"/>
        <item x="198"/>
        <item x="1"/>
        <item x="19"/>
        <item x="199"/>
        <item x="200"/>
        <item x="201"/>
        <item x="202"/>
        <item x="203"/>
        <item x="204"/>
        <item x="205"/>
        <item x="206"/>
        <item x="207"/>
        <item x="208"/>
        <item x="20"/>
        <item x="209"/>
        <item x="210"/>
        <item x="211"/>
        <item x="212"/>
        <item x="213"/>
        <item x="214"/>
        <item x="215"/>
        <item x="216"/>
        <item x="217"/>
        <item x="218"/>
        <item x="21"/>
        <item x="219"/>
        <item x="220"/>
        <item x="221"/>
        <item x="222"/>
        <item x="223"/>
        <item x="224"/>
        <item x="225"/>
        <item x="226"/>
        <item x="227"/>
        <item x="228"/>
        <item x="22"/>
        <item x="229"/>
        <item x="230"/>
        <item x="231"/>
        <item x="232"/>
        <item x="23"/>
        <item x="24"/>
        <item x="25"/>
        <item x="26"/>
        <item x="27"/>
        <item x="28"/>
        <item x="2"/>
        <item x="29"/>
        <item x="30"/>
        <item x="31"/>
        <item x="32"/>
        <item x="33"/>
        <item x="34"/>
        <item x="35"/>
        <item x="36"/>
        <item x="37"/>
        <item x="38"/>
        <item x="3"/>
        <item x="39"/>
        <item x="40"/>
        <item x="41"/>
        <item x="42"/>
        <item x="43"/>
        <item x="44"/>
        <item x="45"/>
        <item x="46"/>
        <item x="47"/>
        <item x="48"/>
        <item x="4"/>
        <item x="49"/>
        <item x="50"/>
        <item x="51"/>
        <item x="52"/>
        <item x="53"/>
        <item x="54"/>
        <item x="55"/>
        <item x="56"/>
        <item x="57"/>
        <item x="58"/>
        <item x="5"/>
        <item x="59"/>
        <item x="60"/>
        <item x="61"/>
        <item x="62"/>
        <item x="63"/>
        <item x="64"/>
        <item x="65"/>
        <item x="66"/>
        <item x="67"/>
        <item x="68"/>
        <item x="6"/>
        <item x="69"/>
        <item x="70"/>
        <item x="71"/>
        <item x="72"/>
        <item x="73"/>
        <item x="74"/>
        <item x="75"/>
        <item x="76"/>
        <item x="77"/>
        <item x="78"/>
        <item x="7"/>
        <item x="79"/>
        <item x="80"/>
        <item x="81"/>
        <item x="82"/>
        <item x="83"/>
        <item x="84"/>
        <item x="85"/>
        <item x="86"/>
        <item x="87"/>
        <item x="88"/>
        <item x="8"/>
        <item x="89"/>
        <item x="90"/>
        <item x="91"/>
        <item x="92"/>
        <item x="93"/>
        <item x="94"/>
        <item x="95"/>
        <item x="96"/>
        <item x="97"/>
        <item x="98"/>
        <item t="default"/>
      </items>
    </pivotField>
    <pivotField showAll="0"/>
    <pivotField showAll="0"/>
    <pivotField showAll="0"/>
    <pivotField axis="axisRow" showAll="0">
      <items count="15">
        <item x="0"/>
        <item x="2"/>
        <item x="3"/>
        <item x="1"/>
        <item x="4"/>
        <item x="6"/>
        <item x="7"/>
        <item x="8"/>
        <item x="10"/>
        <item x="11"/>
        <item x="12"/>
        <item x="5"/>
        <item x="13"/>
        <item x="9"/>
        <item t="default"/>
      </items>
    </pivotField>
    <pivotField showAll="0"/>
    <pivotField showAll="0"/>
    <pivotField showAll="0"/>
    <pivotField showAll="0"/>
    <pivotField showAll="0"/>
    <pivotField showAll="0"/>
    <pivotField showAll="0"/>
    <pivotField showAll="0"/>
    <pivotField axis="axisCol" dataField="1" showAll="0">
      <items count="6">
        <item m="1" x="4"/>
        <item x="0"/>
        <item x="1"/>
        <item x="2"/>
        <item x="3"/>
        <item t="default"/>
      </items>
    </pivotField>
    <pivotField showAll="0"/>
    <pivotField showAll="0"/>
  </pivotFields>
  <rowFields count="2">
    <field x="4"/>
    <field x="0"/>
  </rowFields>
  <rowItems count="248">
    <i>
      <x/>
    </i>
    <i r="1">
      <x/>
    </i>
    <i>
      <x v="1"/>
    </i>
    <i r="1">
      <x v="156"/>
    </i>
    <i>
      <x v="2"/>
    </i>
    <i r="1">
      <x v="1"/>
    </i>
    <i r="1">
      <x v="12"/>
    </i>
    <i r="1">
      <x v="23"/>
    </i>
    <i r="1">
      <x v="34"/>
    </i>
    <i r="1">
      <x v="59"/>
    </i>
    <i r="1">
      <x v="167"/>
    </i>
    <i r="1">
      <x v="178"/>
    </i>
    <i r="1">
      <x v="189"/>
    </i>
    <i r="1">
      <x v="200"/>
    </i>
    <i r="1">
      <x v="211"/>
    </i>
    <i r="1">
      <x v="222"/>
    </i>
    <i>
      <x v="3"/>
    </i>
    <i r="1">
      <x v="45"/>
    </i>
    <i r="1">
      <x v="56"/>
    </i>
    <i r="1">
      <x v="67"/>
    </i>
    <i r="1">
      <x v="78"/>
    </i>
    <i r="1">
      <x v="111"/>
    </i>
    <i r="1">
      <x v="179"/>
    </i>
    <i>
      <x v="4"/>
    </i>
    <i r="1">
      <x v="89"/>
    </i>
    <i r="1">
      <x v="100"/>
    </i>
    <i r="1">
      <x v="112"/>
    </i>
    <i r="1">
      <x v="123"/>
    </i>
    <i r="1">
      <x v="127"/>
    </i>
    <i r="1">
      <x v="128"/>
    </i>
    <i r="1">
      <x v="129"/>
    </i>
    <i r="1">
      <x v="130"/>
    </i>
    <i r="1">
      <x v="131"/>
    </i>
    <i r="1">
      <x v="132"/>
    </i>
    <i r="1">
      <x v="133"/>
    </i>
    <i r="1">
      <x v="134"/>
    </i>
    <i r="1">
      <x v="135"/>
    </i>
    <i r="1">
      <x v="136"/>
    </i>
    <i r="1">
      <x v="137"/>
    </i>
    <i r="1">
      <x v="138"/>
    </i>
    <i r="1">
      <x v="139"/>
    </i>
    <i r="1">
      <x v="145"/>
    </i>
    <i r="1">
      <x v="150"/>
    </i>
    <i r="1">
      <x v="151"/>
    </i>
    <i r="1">
      <x v="154"/>
    </i>
    <i r="1">
      <x v="155"/>
    </i>
    <i r="1">
      <x v="157"/>
    </i>
    <i r="1">
      <x v="158"/>
    </i>
    <i r="1">
      <x v="159"/>
    </i>
    <i r="1">
      <x v="160"/>
    </i>
    <i r="1">
      <x v="161"/>
    </i>
    <i>
      <x v="5"/>
    </i>
    <i r="1">
      <x v="124"/>
    </i>
    <i r="1">
      <x v="153"/>
    </i>
    <i r="1">
      <x v="162"/>
    </i>
    <i r="1">
      <x v="163"/>
    </i>
    <i r="1">
      <x v="164"/>
    </i>
    <i r="1">
      <x v="165"/>
    </i>
    <i r="1">
      <x v="166"/>
    </i>
    <i r="1">
      <x v="168"/>
    </i>
    <i r="1">
      <x v="169"/>
    </i>
    <i r="1">
      <x v="170"/>
    </i>
    <i r="1">
      <x v="171"/>
    </i>
    <i r="1">
      <x v="172"/>
    </i>
    <i r="1">
      <x v="173"/>
    </i>
    <i r="1">
      <x v="174"/>
    </i>
    <i r="1">
      <x v="175"/>
    </i>
    <i r="1">
      <x v="176"/>
    </i>
    <i r="1">
      <x v="177"/>
    </i>
    <i>
      <x v="6"/>
    </i>
    <i r="1">
      <x v="180"/>
    </i>
    <i r="1">
      <x v="181"/>
    </i>
    <i>
      <x v="7"/>
    </i>
    <i r="1">
      <x v="2"/>
    </i>
    <i r="1">
      <x v="3"/>
    </i>
    <i r="1">
      <x v="4"/>
    </i>
    <i r="1">
      <x v="5"/>
    </i>
    <i r="1">
      <x v="6"/>
    </i>
    <i r="1">
      <x v="7"/>
    </i>
    <i r="1">
      <x v="8"/>
    </i>
    <i r="1">
      <x v="9"/>
    </i>
    <i r="1">
      <x v="10"/>
    </i>
    <i r="1">
      <x v="11"/>
    </i>
    <i r="1">
      <x v="13"/>
    </i>
    <i r="1">
      <x v="14"/>
    </i>
    <i r="1">
      <x v="15"/>
    </i>
    <i r="1">
      <x v="16"/>
    </i>
    <i r="1">
      <x v="140"/>
    </i>
    <i r="1">
      <x v="141"/>
    </i>
    <i r="1">
      <x v="142"/>
    </i>
    <i r="1">
      <x v="143"/>
    </i>
    <i r="1">
      <x v="144"/>
    </i>
    <i r="1">
      <x v="146"/>
    </i>
    <i r="1">
      <x v="183"/>
    </i>
    <i r="1">
      <x v="184"/>
    </i>
    <i r="1">
      <x v="185"/>
    </i>
    <i r="1">
      <x v="186"/>
    </i>
    <i r="1">
      <x v="187"/>
    </i>
    <i r="1">
      <x v="188"/>
    </i>
    <i r="1">
      <x v="190"/>
    </i>
    <i r="1">
      <x v="191"/>
    </i>
    <i r="1">
      <x v="192"/>
    </i>
    <i r="1">
      <x v="193"/>
    </i>
    <i r="1">
      <x v="194"/>
    </i>
    <i r="1">
      <x v="195"/>
    </i>
    <i r="1">
      <x v="196"/>
    </i>
    <i r="1">
      <x v="197"/>
    </i>
    <i r="1">
      <x v="198"/>
    </i>
    <i r="1">
      <x v="199"/>
    </i>
    <i r="1">
      <x v="201"/>
    </i>
    <i r="1">
      <x v="202"/>
    </i>
    <i r="1">
      <x v="203"/>
    </i>
    <i r="1">
      <x v="204"/>
    </i>
    <i r="1">
      <x v="205"/>
    </i>
    <i r="1">
      <x v="206"/>
    </i>
    <i r="1">
      <x v="207"/>
    </i>
    <i r="1">
      <x v="208"/>
    </i>
    <i r="1">
      <x v="209"/>
    </i>
    <i r="1">
      <x v="210"/>
    </i>
    <i r="1">
      <x v="212"/>
    </i>
    <i r="1">
      <x v="213"/>
    </i>
    <i r="1">
      <x v="214"/>
    </i>
    <i r="1">
      <x v="215"/>
    </i>
    <i r="1">
      <x v="216"/>
    </i>
    <i r="1">
      <x v="217"/>
    </i>
    <i r="1">
      <x v="218"/>
    </i>
    <i r="1">
      <x v="219"/>
    </i>
    <i r="1">
      <x v="220"/>
    </i>
    <i r="1">
      <x v="221"/>
    </i>
    <i r="1">
      <x v="223"/>
    </i>
    <i r="1">
      <x v="224"/>
    </i>
    <i r="1">
      <x v="225"/>
    </i>
    <i r="1">
      <x v="226"/>
    </i>
    <i r="1">
      <x v="227"/>
    </i>
    <i r="1">
      <x v="228"/>
    </i>
    <i r="1">
      <x v="229"/>
    </i>
    <i r="1">
      <x v="230"/>
    </i>
    <i r="1">
      <x v="231"/>
    </i>
    <i r="1">
      <x v="232"/>
    </i>
    <i>
      <x v="8"/>
    </i>
    <i r="1">
      <x v="18"/>
    </i>
    <i>
      <x v="9"/>
    </i>
    <i r="1">
      <x v="19"/>
    </i>
    <i r="1">
      <x v="20"/>
    </i>
    <i r="1">
      <x v="21"/>
    </i>
    <i r="1">
      <x v="22"/>
    </i>
    <i r="1">
      <x v="24"/>
    </i>
    <i r="1">
      <x v="25"/>
    </i>
    <i>
      <x v="10"/>
    </i>
    <i r="1">
      <x v="26"/>
    </i>
    <i r="1">
      <x v="27"/>
    </i>
    <i r="1">
      <x v="28"/>
    </i>
    <i r="1">
      <x v="29"/>
    </i>
    <i>
      <x v="11"/>
    </i>
    <i r="1">
      <x v="30"/>
    </i>
    <i r="1">
      <x v="31"/>
    </i>
    <i r="1">
      <x v="32"/>
    </i>
    <i r="1">
      <x v="33"/>
    </i>
    <i r="1">
      <x v="35"/>
    </i>
    <i r="1">
      <x v="36"/>
    </i>
    <i r="1">
      <x v="37"/>
    </i>
    <i r="1">
      <x v="38"/>
    </i>
    <i r="1">
      <x v="39"/>
    </i>
    <i r="1">
      <x v="40"/>
    </i>
    <i r="1">
      <x v="41"/>
    </i>
    <i r="1">
      <x v="42"/>
    </i>
    <i r="1">
      <x v="43"/>
    </i>
    <i r="1">
      <x v="93"/>
    </i>
    <i r="1">
      <x v="152"/>
    </i>
    <i r="1">
      <x v="182"/>
    </i>
    <i>
      <x v="12"/>
    </i>
    <i r="1">
      <x v="44"/>
    </i>
    <i r="1">
      <x v="46"/>
    </i>
    <i r="1">
      <x v="47"/>
    </i>
    <i r="1">
      <x v="48"/>
    </i>
    <i r="1">
      <x v="49"/>
    </i>
    <i r="1">
      <x v="50"/>
    </i>
    <i r="1">
      <x v="51"/>
    </i>
    <i r="1">
      <x v="52"/>
    </i>
    <i r="1">
      <x v="53"/>
    </i>
    <i r="1">
      <x v="54"/>
    </i>
    <i r="1">
      <x v="55"/>
    </i>
    <i r="1">
      <x v="57"/>
    </i>
    <i r="1">
      <x v="58"/>
    </i>
    <i r="1">
      <x v="60"/>
    </i>
    <i r="1">
      <x v="61"/>
    </i>
    <i r="1">
      <x v="62"/>
    </i>
    <i r="1">
      <x v="63"/>
    </i>
    <i r="1">
      <x v="64"/>
    </i>
    <i r="1">
      <x v="65"/>
    </i>
    <i r="1">
      <x v="66"/>
    </i>
    <i r="1">
      <x v="147"/>
    </i>
    <i r="1">
      <x v="148"/>
    </i>
    <i r="1">
      <x v="149"/>
    </i>
    <i>
      <x v="13"/>
    </i>
    <i r="1">
      <x v="17"/>
    </i>
    <i r="1">
      <x v="68"/>
    </i>
    <i r="1">
      <x v="69"/>
    </i>
    <i r="1">
      <x v="70"/>
    </i>
    <i r="1">
      <x v="71"/>
    </i>
    <i r="1">
      <x v="72"/>
    </i>
    <i r="1">
      <x v="73"/>
    </i>
    <i r="1">
      <x v="74"/>
    </i>
    <i r="1">
      <x v="75"/>
    </i>
    <i r="1">
      <x v="76"/>
    </i>
    <i r="1">
      <x v="77"/>
    </i>
    <i r="1">
      <x v="79"/>
    </i>
    <i r="1">
      <x v="80"/>
    </i>
    <i r="1">
      <x v="81"/>
    </i>
    <i r="1">
      <x v="82"/>
    </i>
    <i r="1">
      <x v="83"/>
    </i>
    <i r="1">
      <x v="84"/>
    </i>
    <i r="1">
      <x v="85"/>
    </i>
    <i r="1">
      <x v="86"/>
    </i>
    <i r="1">
      <x v="87"/>
    </i>
    <i r="1">
      <x v="88"/>
    </i>
    <i r="1">
      <x v="90"/>
    </i>
    <i r="1">
      <x v="91"/>
    </i>
    <i r="1">
      <x v="92"/>
    </i>
    <i r="1">
      <x v="94"/>
    </i>
    <i r="1">
      <x v="95"/>
    </i>
    <i r="1">
      <x v="96"/>
    </i>
    <i r="1">
      <x v="97"/>
    </i>
    <i r="1">
      <x v="98"/>
    </i>
    <i r="1">
      <x v="99"/>
    </i>
    <i r="1">
      <x v="101"/>
    </i>
    <i r="1">
      <x v="102"/>
    </i>
    <i r="1">
      <x v="103"/>
    </i>
    <i r="1">
      <x v="104"/>
    </i>
    <i r="1">
      <x v="105"/>
    </i>
    <i r="1">
      <x v="106"/>
    </i>
    <i r="1">
      <x v="107"/>
    </i>
    <i r="1">
      <x v="108"/>
    </i>
    <i r="1">
      <x v="109"/>
    </i>
    <i r="1">
      <x v="110"/>
    </i>
    <i r="1">
      <x v="113"/>
    </i>
    <i r="1">
      <x v="114"/>
    </i>
    <i r="1">
      <x v="115"/>
    </i>
    <i r="1">
      <x v="116"/>
    </i>
    <i r="1">
      <x v="117"/>
    </i>
    <i r="1">
      <x v="118"/>
    </i>
    <i r="1">
      <x v="119"/>
    </i>
    <i r="1">
      <x v="120"/>
    </i>
    <i r="1">
      <x v="121"/>
    </i>
    <i r="1">
      <x v="122"/>
    </i>
    <i r="1">
      <x v="125"/>
    </i>
    <i r="1">
      <x v="126"/>
    </i>
    <i t="grand">
      <x/>
    </i>
  </rowItems>
  <colFields count="1">
    <field x="13"/>
  </colFields>
  <colItems count="5">
    <i>
      <x v="1"/>
    </i>
    <i>
      <x v="2"/>
    </i>
    <i>
      <x v="3"/>
    </i>
    <i>
      <x v="4"/>
    </i>
    <i t="grand">
      <x/>
    </i>
  </colItems>
  <dataFields count="1">
    <dataField name="Count of Data Gap Analysis Score"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90A71AE-30B9-470A-AC34-96B561576B13}" name="PivotTable1" cacheId="55"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E2:J34" firstHeaderRow="1" firstDataRow="2" firstDataCol="1"/>
  <pivotFields count="16">
    <pivotField showAll="0"/>
    <pivotField axis="axisRow" showAll="0">
      <items count="4">
        <item x="2"/>
        <item x="1"/>
        <item x="0"/>
        <item t="default"/>
      </items>
    </pivotField>
    <pivotField showAll="0"/>
    <pivotField showAll="0"/>
    <pivotField axis="axisRow" showAll="0">
      <items count="15">
        <item sd="0" x="1"/>
        <item sd="0" x="4"/>
        <item sd="0" x="6"/>
        <item sd="0" x="7"/>
        <item sd="0" x="8"/>
        <item sd="0" x="12"/>
        <item sd="0" x="5"/>
        <item sd="0" x="13"/>
        <item sd="0" x="9"/>
        <item sd="0" x="0"/>
        <item sd="0" x="2"/>
        <item sd="0" x="3"/>
        <item sd="0" x="10"/>
        <item sd="0" x="11"/>
        <item t="default"/>
      </items>
    </pivotField>
    <pivotField axis="axisRow" showAll="0">
      <items count="14">
        <item x="4"/>
        <item x="3"/>
        <item x="11"/>
        <item sd="0" x="10"/>
        <item x="5"/>
        <item x="1"/>
        <item x="2"/>
        <item x="6"/>
        <item x="7"/>
        <item x="8"/>
        <item x="9"/>
        <item x="12"/>
        <item x="0"/>
        <item t="default"/>
      </items>
    </pivotField>
    <pivotField showAll="0"/>
    <pivotField showAll="0"/>
    <pivotField showAll="0"/>
    <pivotField showAll="0"/>
    <pivotField showAll="0"/>
    <pivotField showAll="0"/>
    <pivotField showAll="0"/>
    <pivotField axis="axisCol" dataField="1" showAll="0">
      <items count="6">
        <item m="1" x="4"/>
        <item x="0"/>
        <item x="1"/>
        <item x="2"/>
        <item x="3"/>
        <item t="default"/>
      </items>
    </pivotField>
    <pivotField showAll="0"/>
    <pivotField showAll="0"/>
  </pivotFields>
  <rowFields count="3">
    <field x="1"/>
    <field x="4"/>
    <field x="5"/>
  </rowFields>
  <rowItems count="31">
    <i>
      <x/>
    </i>
    <i r="1">
      <x v="1"/>
    </i>
    <i r="1">
      <x v="2"/>
    </i>
    <i r="1">
      <x v="4"/>
    </i>
    <i r="1">
      <x v="5"/>
    </i>
    <i r="1">
      <x v="6"/>
    </i>
    <i r="1">
      <x v="7"/>
    </i>
    <i r="1">
      <x v="8"/>
    </i>
    <i r="1">
      <x v="11"/>
    </i>
    <i r="1">
      <x v="12"/>
    </i>
    <i>
      <x v="1"/>
    </i>
    <i r="1">
      <x/>
    </i>
    <i r="1">
      <x v="1"/>
    </i>
    <i r="1">
      <x v="2"/>
    </i>
    <i r="1">
      <x v="3"/>
    </i>
    <i r="1">
      <x v="4"/>
    </i>
    <i r="1">
      <x v="5"/>
    </i>
    <i r="1">
      <x v="6"/>
    </i>
    <i r="1">
      <x v="7"/>
    </i>
    <i r="1">
      <x v="8"/>
    </i>
    <i r="1">
      <x v="10"/>
    </i>
    <i r="1">
      <x v="11"/>
    </i>
    <i r="1">
      <x v="13"/>
    </i>
    <i>
      <x v="2"/>
    </i>
    <i r="1">
      <x v="4"/>
    </i>
    <i r="1">
      <x v="6"/>
    </i>
    <i r="1">
      <x v="7"/>
    </i>
    <i r="1">
      <x v="8"/>
    </i>
    <i r="1">
      <x v="9"/>
    </i>
    <i r="1">
      <x v="11"/>
    </i>
    <i t="grand">
      <x/>
    </i>
  </rowItems>
  <colFields count="1">
    <field x="13"/>
  </colFields>
  <colItems count="5">
    <i>
      <x v="1"/>
    </i>
    <i>
      <x v="2"/>
    </i>
    <i>
      <x v="3"/>
    </i>
    <i>
      <x v="4"/>
    </i>
    <i t="grand">
      <x/>
    </i>
  </colItems>
  <dataFields count="1">
    <dataField name="Count of Data Gap Analysis Score" fld="13" subtotal="count" baseField="0" baseItem="0"/>
  </dataFields>
  <chartFormats count="4">
    <chartFormat chart="0" format="0" series="1">
      <pivotArea type="data" outline="0" fieldPosition="0">
        <references count="2">
          <reference field="4294967294" count="1" selected="0">
            <x v="0"/>
          </reference>
          <reference field="13" count="1" selected="0">
            <x v="1"/>
          </reference>
        </references>
      </pivotArea>
    </chartFormat>
    <chartFormat chart="0" format="1" series="1">
      <pivotArea type="data" outline="0" fieldPosition="0">
        <references count="2">
          <reference field="4294967294" count="1" selected="0">
            <x v="0"/>
          </reference>
          <reference field="13" count="1" selected="0">
            <x v="2"/>
          </reference>
        </references>
      </pivotArea>
    </chartFormat>
    <chartFormat chart="0" format="2" series="1">
      <pivotArea type="data" outline="0" fieldPosition="0">
        <references count="2">
          <reference field="4294967294" count="1" selected="0">
            <x v="0"/>
          </reference>
          <reference field="13" count="1" selected="0">
            <x v="3"/>
          </reference>
        </references>
      </pivotArea>
    </chartFormat>
    <chartFormat chart="0" format="3" series="1">
      <pivotArea type="data" outline="0" fieldPosition="0">
        <references count="2">
          <reference field="4294967294" count="1" selected="0">
            <x v="0"/>
          </reference>
          <reference field="13"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6314754-FCFB-4AD4-A8E1-95A2F7D85163}" name="PivotTable3" cacheId="4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S2:T75" firstHeaderRow="1" firstDataRow="1" firstDataCol="1"/>
  <pivotFields count="38">
    <pivotField axis="axisRow" showAll="0">
      <items count="90">
        <item x="0"/>
        <item x="7"/>
        <item x="8"/>
        <item x="9"/>
        <item x="10"/>
        <item x="11"/>
        <item x="12"/>
        <item x="13"/>
        <item x="1"/>
        <item x="14"/>
        <item x="15"/>
        <item x="16"/>
        <item x="17"/>
        <item x="18"/>
        <item x="19"/>
        <item x="20"/>
        <item x="21"/>
        <item x="22"/>
        <item x="23"/>
        <item x="2"/>
        <item x="24"/>
        <item x="25"/>
        <item x="26"/>
        <item x="27"/>
        <item x="28"/>
        <item x="29"/>
        <item x="30"/>
        <item x="31"/>
        <item x="32"/>
        <item x="33"/>
        <item x="34"/>
        <item x="35"/>
        <item x="36"/>
        <item x="37"/>
        <item x="38"/>
        <item x="39"/>
        <item x="40"/>
        <item x="41"/>
        <item x="42"/>
        <item x="43"/>
        <item x="3"/>
        <item x="44"/>
        <item x="45"/>
        <item x="46"/>
        <item x="47"/>
        <item x="48"/>
        <item x="49"/>
        <item x="50"/>
        <item x="51"/>
        <item x="4"/>
        <item x="52"/>
        <item x="53"/>
        <item x="54"/>
        <item x="56"/>
        <item x="57"/>
        <item x="58"/>
        <item x="59"/>
        <item x="60"/>
        <item x="61"/>
        <item x="62"/>
        <item x="5"/>
        <item x="63"/>
        <item x="64"/>
        <item x="65"/>
        <item x="66"/>
        <item x="67"/>
        <item x="68"/>
        <item x="69"/>
        <item x="70"/>
        <item x="71"/>
        <item x="72"/>
        <item x="6"/>
        <item x="73"/>
        <item x="74"/>
        <item x="75"/>
        <item x="76"/>
        <item x="77"/>
        <item x="78"/>
        <item x="79"/>
        <item x="80"/>
        <item x="81"/>
        <item x="82"/>
        <item x="55"/>
        <item x="83"/>
        <item x="84"/>
        <item x="85"/>
        <item x="86"/>
        <item x="87"/>
        <item x="88"/>
        <item t="default"/>
      </items>
    </pivotField>
    <pivotField showAll="0"/>
    <pivotField showAll="0"/>
    <pivotField showAll="0"/>
    <pivotField axis="axisRow" showAll="0">
      <items count="12">
        <item x="8"/>
        <item x="2"/>
        <item x="6"/>
        <item x="3"/>
        <item x="7"/>
        <item x="1"/>
        <item x="5"/>
        <item x="9"/>
        <item x="4"/>
        <item x="0"/>
        <item sd="0" x="10"/>
        <item t="default"/>
      </items>
    </pivotField>
    <pivotField showAll="0"/>
    <pivotField showAll="0"/>
    <pivotField showAll="0"/>
    <pivotField showAll="0"/>
    <pivotField showAll="0"/>
    <pivotField axis="axisRow" dataField="1" showAll="0">
      <items count="42">
        <item sd="0" x="7"/>
        <item sd="0" x="8"/>
        <item sd="0" x="11"/>
        <item sd="0" x="20"/>
        <item sd="0" x="23"/>
        <item sd="0" x="32"/>
        <item sd="0" x="19"/>
        <item sd="0" x="34"/>
        <item sd="0" x="12"/>
        <item sd="0" x="28"/>
        <item sd="0" x="4"/>
        <item sd="0" x="27"/>
        <item sd="0" x="10"/>
        <item sd="0" x="9"/>
        <item sd="0" x="25"/>
        <item sd="0" x="31"/>
        <item sd="0" x="26"/>
        <item sd="0" x="13"/>
        <item sd="0" x="15"/>
        <item sd="0" x="35"/>
        <item sd="0" x="33"/>
        <item sd="0" x="14"/>
        <item sd="0" x="6"/>
        <item sd="0" x="16"/>
        <item sd="0" x="5"/>
        <item sd="0" x="1"/>
        <item sd="0" x="17"/>
        <item sd="0" x="0"/>
        <item sd="0" x="3"/>
        <item sd="0" x="18"/>
        <item sd="0" x="24"/>
        <item sd="0" x="21"/>
        <item sd="0" x="2"/>
        <item sd="0" x="29"/>
        <item sd="0" x="22"/>
        <item x="30"/>
        <item x="36"/>
        <item x="37"/>
        <item x="38"/>
        <item x="39"/>
        <item x="4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3">
    <field x="4"/>
    <field x="10"/>
    <field x="0"/>
  </rowFields>
  <rowItems count="73">
    <i>
      <x/>
    </i>
    <i r="1">
      <x v="10"/>
    </i>
    <i r="1">
      <x v="22"/>
    </i>
    <i r="1">
      <x v="36"/>
    </i>
    <i r="2">
      <x v="83"/>
    </i>
    <i r="1">
      <x v="38"/>
    </i>
    <i r="2">
      <x v="85"/>
    </i>
    <i>
      <x v="1"/>
    </i>
    <i r="1">
      <x v="3"/>
    </i>
    <i r="1">
      <x v="5"/>
    </i>
    <i r="1">
      <x v="10"/>
    </i>
    <i r="1">
      <x v="29"/>
    </i>
    <i>
      <x v="2"/>
    </i>
    <i r="1">
      <x v="22"/>
    </i>
    <i r="1">
      <x v="40"/>
    </i>
    <i r="2">
      <x v="88"/>
    </i>
    <i>
      <x v="3"/>
    </i>
    <i r="1">
      <x v="23"/>
    </i>
    <i r="1">
      <x v="24"/>
    </i>
    <i r="1">
      <x v="29"/>
    </i>
    <i>
      <x v="4"/>
    </i>
    <i r="1">
      <x v="29"/>
    </i>
    <i>
      <x v="5"/>
    </i>
    <i r="1">
      <x v="2"/>
    </i>
    <i r="1">
      <x v="3"/>
    </i>
    <i r="1">
      <x v="6"/>
    </i>
    <i r="1">
      <x v="12"/>
    </i>
    <i r="1">
      <x v="21"/>
    </i>
    <i r="1">
      <x v="28"/>
    </i>
    <i>
      <x v="6"/>
    </i>
    <i r="1">
      <x/>
    </i>
    <i r="1">
      <x v="4"/>
    </i>
    <i r="1">
      <x v="17"/>
    </i>
    <i r="1">
      <x v="23"/>
    </i>
    <i r="1">
      <x v="26"/>
    </i>
    <i r="1">
      <x v="33"/>
    </i>
    <i>
      <x v="7"/>
    </i>
    <i r="1">
      <x v="3"/>
    </i>
    <i r="1">
      <x v="7"/>
    </i>
    <i r="1">
      <x v="19"/>
    </i>
    <i r="1">
      <x v="20"/>
    </i>
    <i r="1">
      <x v="22"/>
    </i>
    <i r="1">
      <x v="30"/>
    </i>
    <i>
      <x v="8"/>
    </i>
    <i r="1">
      <x v="22"/>
    </i>
    <i r="1">
      <x v="29"/>
    </i>
    <i r="1">
      <x v="31"/>
    </i>
    <i r="1">
      <x v="37"/>
    </i>
    <i r="2">
      <x v="84"/>
    </i>
    <i r="1">
      <x v="39"/>
    </i>
    <i r="2">
      <x v="87"/>
    </i>
    <i>
      <x v="9"/>
    </i>
    <i r="1">
      <x v="1"/>
    </i>
    <i r="1">
      <x v="6"/>
    </i>
    <i r="1">
      <x v="8"/>
    </i>
    <i r="1">
      <x v="9"/>
    </i>
    <i r="1">
      <x v="11"/>
    </i>
    <i r="1">
      <x v="12"/>
    </i>
    <i r="1">
      <x v="13"/>
    </i>
    <i r="1">
      <x v="14"/>
    </i>
    <i r="1">
      <x v="15"/>
    </i>
    <i r="1">
      <x v="16"/>
    </i>
    <i r="1">
      <x v="17"/>
    </i>
    <i r="1">
      <x v="18"/>
    </i>
    <i r="1">
      <x v="20"/>
    </i>
    <i r="1">
      <x v="22"/>
    </i>
    <i r="1">
      <x v="25"/>
    </i>
    <i r="1">
      <x v="27"/>
    </i>
    <i r="1">
      <x v="29"/>
    </i>
    <i r="1">
      <x v="32"/>
    </i>
    <i r="1">
      <x v="34"/>
    </i>
    <i>
      <x v="10"/>
    </i>
    <i t="grand">
      <x/>
    </i>
  </rowItems>
  <colItems count="1">
    <i/>
  </colItems>
  <dataFields count="1">
    <dataField name="Count of Location" fld="1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7BA422-DCAC-4CC2-937C-46364D4A9AF0}" name="Table1" displayName="Table1" ref="A2:AL104" totalsRowShown="0" headerRowDxfId="75" dataDxfId="73" headerRowBorderDxfId="74" tableBorderDxfId="72">
  <autoFilter ref="A2:AL104" xr:uid="{AD7BA422-DCAC-4CC2-937C-46364D4A9AF0}"/>
  <tableColumns count="38">
    <tableColumn id="37" xr3:uid="{0D90F73B-6389-4BFB-8001-3B20FCF3C3F3}" name="Research Project ID #" dataDxfId="71"/>
    <tableColumn id="1" xr3:uid="{A3F7EBC3-8901-4923-A1FF-02A0CE1F54D6}" name="Research Category" dataDxfId="70"/>
    <tableColumn id="22" xr3:uid="{38B30995-9529-4A79-A466-978EDC7AB9D0}" name="Research Category2" dataDxfId="69"/>
    <tableColumn id="23" xr3:uid="{30EF4CEA-2E01-4C1B-A1D2-C49AF7BF27D3}" name="Research Category3" dataDxfId="68"/>
    <tableColumn id="2" xr3:uid="{C8EBDF56-FBE2-4843-AFB2-BDC94239ADDA}" name="Identified  Research Need" dataDxfId="67"/>
    <tableColumn id="33" xr3:uid="{8743A0C1-0823-4611-98E8-B6669654D2F3}" name="Identified  Research Need2" dataDxfId="66"/>
    <tableColumn id="3" xr3:uid="{AFBA91C4-B9B1-422C-AE21-6A24291431BE}" name="Source of Identification" dataDxfId="65"/>
    <tableColumn id="38" xr3:uid="{3B910086-A0D1-470D-A670-18DC609216DA}" name="Fixed or Floating"/>
    <tableColumn id="31" xr3:uid="{DA46E720-4D02-497E-97B9-9827741146E3}" name="Windfarm Development Stage" dataDxfId="64"/>
    <tableColumn id="5" xr3:uid="{926FD40B-CF4D-47CA-8C2D-C0B354F885A6}" name="Spatial Scale" dataDxfId="63"/>
    <tableColumn id="4" xr3:uid="{B10C97D4-3295-49DF-9FEC-C0BD77483551}" name="Location" dataDxfId="62"/>
    <tableColumn id="32" xr3:uid="{CDC59387-610B-4C0C-A19F-D69692CD48CC}" name="Temporal Scale of Project" dataDxfId="61"/>
    <tableColumn id="24" xr3:uid="{19F3C4C3-876F-4E71-BFC9-6B3E19B46DAA}" name="GIS Data Available (Y/N)" dataDxfId="60"/>
    <tableColumn id="6" xr3:uid="{C62B850B-C1E6-41E6-B95C-8E04E439D993}" name="Project Title" dataDxfId="59"/>
    <tableColumn id="7" xr3:uid="{D0DD4BCE-9201-45B3-B83B-61B1DD03568B}" name="Partner Entities" dataDxfId="58"/>
    <tableColumn id="25" xr3:uid="{E2F904E7-523F-43FE-AB6A-04FBA7BEB32B}" name="Partner Entities2" dataDxfId="57"/>
    <tableColumn id="26" xr3:uid="{1B6A189A-948D-4D7E-A252-FA4CAC17B4F4}" name="Partner Entities3" dataDxfId="56"/>
    <tableColumn id="27" xr3:uid="{1D747FA8-75BD-4057-94B2-16460E1183B6}" name="Partner Entities4" dataDxfId="55"/>
    <tableColumn id="8" xr3:uid="{E178FE66-2868-4293-88D6-BFAF6826D27E}" name="Project Objectives" dataDxfId="54"/>
    <tableColumn id="9" xr3:uid="{1362C3A4-D199-4F07-9F37-EAC034F7FF03}" name="Methodology" dataDxfId="53"/>
    <tableColumn id="10" xr3:uid="{322D73B1-27FB-46CB-9069-6269A7C15AC7}" name="Animal Group" dataDxfId="52"/>
    <tableColumn id="28" xr3:uid="{56A69139-5A0D-40B5-84AE-7D5BCDA2AAB0}" name="Animal Group2" dataDxfId="51"/>
    <tableColumn id="29" xr3:uid="{239EBD38-4647-4B02-8C1B-A10045A603F6}" name="Animal Group3" dataDxfId="50"/>
    <tableColumn id="30" xr3:uid="{485E5139-88D9-4564-807A-FDF20D0EDE3D}" name="Animal Group Value" dataDxfId="49"/>
    <tableColumn id="11" xr3:uid="{D767F140-3E52-4FC0-8954-0F433841FA99}" name="Project Start Year" dataDxfId="48"/>
    <tableColumn id="12" xr3:uid="{A49856FB-7CC0-4314-BE82-EE8D6F2CF49D}" name="Project End Year" dataDxfId="47"/>
    <tableColumn id="35" xr3:uid="{145DA0A4-2D26-4373-82D4-E943F97DE307}" name="Status of Research" dataDxfId="46"/>
    <tableColumn id="13" xr3:uid="{3864ED7B-ECBF-4883-B57D-6A633745711A}" name="Project Budget" dataDxfId="45"/>
    <tableColumn id="14" xr3:uid="{34744BC3-75C3-4241-9722-6E5EF2CBBEA2}" name="Project Funding Source" dataDxfId="44"/>
    <tableColumn id="21" xr3:uid="{809E728E-0BEE-46B0-A6D4-45D2EA96BAE6}" name="Project Funding Source2" dataDxfId="43"/>
    <tableColumn id="15" xr3:uid="{4C8D25CF-19E3-45E8-A293-B5CB74446FAD}" name="Project Website" dataDxfId="42"/>
    <tableColumn id="16" xr3:uid="{54630496-FB56-40EC-9A1A-6CA45C90A85D}" name="PI Name" dataDxfId="41"/>
    <tableColumn id="17" xr3:uid="{78B537F3-ADED-4CAF-B371-9773B5700B6B}" name="PI Contact Info" dataDxfId="40"/>
    <tableColumn id="36" xr3:uid="{BF8DAED6-867B-42B0-A944-2FCC47E3EED6}" name="PI Affiliation" dataDxfId="39"/>
    <tableColumn id="20" xr3:uid="{6B5B0446-FB0C-4996-852C-3822F70F9406}" name="Public Results (Y/N)" dataDxfId="38"/>
    <tableColumn id="18" xr3:uid="{9ACE7B99-FD82-4980-85E4-46A89833E801}" name="Public Data (Y/N)" dataDxfId="37"/>
    <tableColumn id="19" xr3:uid="{D7ECB2E6-5B10-4B2D-B348-F972B9961830}" name="Notes" dataDxfId="36"/>
    <tableColumn id="34" xr3:uid="{DF30132E-6879-434E-ACB5-F2015063EEFB}" name="reviewed" dataDxfId="3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C92FA1-95FF-4428-A1D6-0FC6CF73B05A}" name="Table2" displayName="Table2" ref="B2:P249" totalsRowShown="0" headerRowDxfId="34" dataDxfId="32" headerRowBorderDxfId="33" tableBorderDxfId="31">
  <autoFilter ref="B2:P249" xr:uid="{81C92FA1-95FF-4428-A1D6-0FC6CF73B05A}"/>
  <sortState xmlns:xlrd2="http://schemas.microsoft.com/office/spreadsheetml/2017/richdata2" ref="B116:P236">
    <sortCondition descending="1" ref="K2:K236"/>
  </sortState>
  <tableColumns count="15">
    <tableColumn id="1" xr3:uid="{9407F3FC-9C66-4C2B-B34B-D251555FF7B5}" name="Research Category" dataDxfId="30"/>
    <tableColumn id="11" xr3:uid="{580B0A75-CB22-4F57-B34D-8E1D72A4827B}" name="Research Category2" dataDxfId="29"/>
    <tableColumn id="12" xr3:uid="{1734F548-CA58-48CE-9501-1988276E06F5}" name="Research Category3" dataDxfId="28"/>
    <tableColumn id="2" xr3:uid="{F5CB0CFC-7D9F-4D25-9F69-4231DDBAE3E0}" name="Identified  Research Need" dataDxfId="27"/>
    <tableColumn id="13" xr3:uid="{8B2E4B4A-DAD6-441D-A589-BFB9C64EBD3E}" name="Identified  Research Need2" dataDxfId="26"/>
    <tableColumn id="3" xr3:uid="{9FC06F94-3876-4196-907A-82DC0681B672}" name="Source of Identification" dataDxfId="25"/>
    <tableColumn id="10" xr3:uid="{EE31F42F-8092-4C4E-A473-C0F8D996B3E1}" name="Windfarm Development Stage" dataDxfId="24"/>
    <tableColumn id="5" xr3:uid="{4E60507B-FECB-4DF6-B061-6A3916C9A5C6}" name="Spatial Scale" dataDxfId="23"/>
    <tableColumn id="4" xr3:uid="{B0A5F239-0706-44CB-B847-45F17D1A764E}" name="Location" dataDxfId="22"/>
    <tableColumn id="14" xr3:uid="{2C5AD69B-007F-487E-8108-73A314FB3860}" name="Summary of Research Need" dataDxfId="21"/>
    <tableColumn id="6" xr3:uid="{E2D26F0E-1FC6-458B-9019-4543FDC69C6F}" name="Existing Project Addressing Need (ID #)" dataDxfId="20"/>
    <tableColumn id="15" xr3:uid="{BE6B28F1-D3A9-4F68-B9AE-4ABF8B58488C}" name="Status of Research" dataDxfId="19"/>
    <tableColumn id="9" xr3:uid="{2BC70F51-E2BA-45F9-8313-279F816FB25E}" name="Data Gap Analysis Score" dataDxfId="18"/>
    <tableColumn id="7" xr3:uid="{9712B57C-EA56-4D40-83D8-9AEBBCA2BACE}" name="Explanation of additional Research Needed" dataDxfId="17"/>
    <tableColumn id="8" xr3:uid="{1CE79986-F153-4A0E-87AE-0C698432D0B6}" name="Notes" dataDxfId="1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5A37BE-CF00-4F8E-8CAE-E819D4239105}" name="Table3" displayName="Table3" ref="B2:G142" totalsRowShown="0" headerRowDxfId="15" headerRowBorderDxfId="14">
  <autoFilter ref="B2:G142" xr:uid="{CF5A37BE-CF00-4F8E-8CAE-E819D4239105}"/>
  <tableColumns count="6">
    <tableColumn id="2" xr3:uid="{5DC766B4-BC61-4AFE-B1D2-C360B8FCC45F}" name="Short Citation" dataDxfId="13"/>
    <tableColumn id="3" xr3:uid="{85BCC4AC-A9A3-44F5-A568-EB6C7A5DA0FF}" name="Full Citation" dataDxfId="12"/>
    <tableColumn id="4" xr3:uid="{66070459-9A25-41FB-B233-863496DAAFAC}" name="Link" dataDxfId="11"/>
    <tableColumn id="1" xr3:uid="{7BD2A23F-4309-4605-803C-4A7FFAD06BCA}" name="Reference Category" dataDxfId="10"/>
    <tableColumn id="5" xr3:uid="{570ABC4D-F883-4369-AB25-F29162327DEF}" name="Notes" dataDxfId="9"/>
    <tableColumn id="6" xr3:uid="{0A8C3882-4DE9-4193-8398-E2120026F9CF}" name="Column1" dataDxfId="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A287589-F2A1-4E92-94B1-1B4DC0D5680B}" name="Table5" displayName="Table5" ref="A2:C51" totalsRowShown="0" headerRowDxfId="7" dataDxfId="5" headerRowBorderDxfId="6">
  <autoFilter ref="A2:C51" xr:uid="{7A287589-F2A1-4E92-94B1-1B4DC0D5680B}"/>
  <sortState xmlns:xlrd2="http://schemas.microsoft.com/office/spreadsheetml/2017/richdata2" ref="A3:C36">
    <sortCondition ref="A3:A36"/>
  </sortState>
  <tableColumns count="3">
    <tableColumn id="1" xr3:uid="{8D3BFFBD-77CC-4E4A-8370-41101A6B25B3}" name="Term" dataDxfId="4"/>
    <tableColumn id="2" xr3:uid="{09C567D3-7050-4197-A859-D97C11820912}" name="Definition" dataDxfId="3"/>
    <tableColumn id="3" xr3:uid="{8E3CD42B-FD4F-43CC-94E6-0E10E254E77A}" name="Column" dataDxfId="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3ED0A0-5061-4978-81F1-718D07F4CD9E}" name="Table6" displayName="Table6" ref="A2:B27" totalsRowShown="0" headerRowDxfId="1" headerRowBorderDxfId="0">
  <autoFilter ref="A2:B27" xr:uid="{533ED0A0-5061-4978-81F1-718D07F4CD9E}"/>
  <sortState xmlns:xlrd2="http://schemas.microsoft.com/office/spreadsheetml/2017/richdata2" ref="A3:B24">
    <sortCondition ref="A3:A24"/>
  </sortState>
  <tableColumns count="2">
    <tableColumn id="1" xr3:uid="{FDC28C28-96B6-4181-BAF6-5ECFE33A205F}" name="Acronym"/>
    <tableColumn id="2" xr3:uid="{C8C43690-E7E0-4FF5-9FB5-8DE51C453731}" name="Definitio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11-15T16:33:19.75" personId="{058B03A5-3F1A-482D-9939-C3BE7C205CD1}" id="{FF6679C0-89B0-4613-9C98-338DD6512B4F}">
    <text>Tabs vs. tables</text>
  </threadedComment>
  <threadedComment ref="AM1" dT="2022-11-15T16:31:57.31" personId="{058B03A5-3F1A-482D-9939-C3BE7C205CD1}" id="{F16B1711-035D-4FB9-A2EE-562A966FBF93}">
    <text>Delete empty columns</text>
  </threadedComment>
  <threadedComment ref="B2" dT="2022-11-15T16:31:31.03" personId="{058B03A5-3F1A-482D-9939-C3BE7C205CD1}" id="{968673A5-1073-47D7-BC8D-B4BC17D714B1}">
    <text>Should these have dropdowns?</text>
  </threadedComment>
  <threadedComment ref="A59" dT="2022-08-26T22:29:39.07" personId="{BCD750AD-F8E5-4AD8-A63E-DF092C8DF4FD}" id="{24B4ED1F-5FEA-4B8E-9578-C43E5FC09CAE}">
    <text>Start of new exising projects</text>
  </threadedComment>
</ThreadedComments>
</file>

<file path=xl/threadedComments/threadedComment2.xml><?xml version="1.0" encoding="utf-8"?>
<ThreadedComments xmlns="http://schemas.microsoft.com/office/spreadsheetml/2018/threadedcomments" xmlns:x="http://schemas.openxmlformats.org/spreadsheetml/2006/main">
  <threadedComment ref="L2" dT="2022-11-15T16:32:13.16" personId="{058B03A5-3F1A-482D-9939-C3BE7C205CD1}" id="{499E5C03-F49D-4E0F-B0B6-79C481173D71}">
    <text>Font size</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2-11-15T16:32:50.78" personId="{058B03A5-3F1A-482D-9939-C3BE7C205CD1}" id="{2ACB91C0-8938-4EE9-9E4E-DC1265143032}">
    <text>Do drop downs help here?</text>
  </threadedComment>
</ThreadedComments>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919C2FB-1570-4295-97F4-52AE70ED0286}">
  <we:reference id="81ae7f57-2760-4043-a9cb-e0d36209e808" version="1.0.0.0" store="EXCatalog" storeType="EXCatalog"/>
  <we:alternateReferences>
    <we:reference id="WA200003696" version="1.0.0.0" store="en-IE"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Ma7DeDLF82x8J1RU9" TargetMode="External"/><Relationship Id="rId1" Type="http://schemas.openxmlformats.org/officeDocument/2006/relationships/hyperlink" Target="https://forms.gle/ye8u5SbSuSYk2RnK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brian.hooker@boem.gov" TargetMode="External"/><Relationship Id="rId21" Type="http://schemas.openxmlformats.org/officeDocument/2006/relationships/hyperlink" Target="mailto:brian.hooker@boem.gov" TargetMode="External"/><Relationship Id="rId42" Type="http://schemas.openxmlformats.org/officeDocument/2006/relationships/hyperlink" Target="http://www.cfrfoundation.org/south-fork-wind-farm" TargetMode="External"/><Relationship Id="rId47" Type="http://schemas.openxmlformats.org/officeDocument/2006/relationships/hyperlink" Target="https://static1.squarespace.com/static/5a2eae32be42d64ed467f9d1/t/5f0633e62484d00e1b504be7/1594242024105/Lobster+Ventless+Trap%2C+Black+Sea+Bass%2C+Plankton+Survey+501+N+2019.pdf" TargetMode="External"/><Relationship Id="rId63" Type="http://schemas.openxmlformats.org/officeDocument/2006/relationships/hyperlink" Target="https://remote.normandeau.com/ewind_overview.php" TargetMode="External"/><Relationship Id="rId68" Type="http://schemas.openxmlformats.org/officeDocument/2006/relationships/hyperlink" Target="https://tethys.pnnl.gov/sites/default/files/publications/BOEM-2018-047.pdf" TargetMode="External"/><Relationship Id="rId84" Type="http://schemas.openxmlformats.org/officeDocument/2006/relationships/printerSettings" Target="../printerSettings/printerSettings2.bin"/><Relationship Id="rId16" Type="http://schemas.openxmlformats.org/officeDocument/2006/relationships/hyperlink" Target="https://www.nj.gov/dep/newsrel/2022/22_0011.htm?msclkid=1fdb1614c67811eca440438e2ef8d7cf" TargetMode="External"/><Relationship Id="rId11" Type="http://schemas.openxmlformats.org/officeDocument/2006/relationships/hyperlink" Target="https://matos.asascience.com/project/detail/85" TargetMode="External"/><Relationship Id="rId32" Type="http://schemas.openxmlformats.org/officeDocument/2006/relationships/hyperlink" Target="http://www.cfrfoundation.org/news/2022/1/6/call-for-applications-ri-amp-ma-lobster-and-crab-fvs-to-monitor-wind-farm-development" TargetMode="External"/><Relationship Id="rId37" Type="http://schemas.openxmlformats.org/officeDocument/2006/relationships/hyperlink" Target="mailto:brian.hooker@boem.gov" TargetMode="External"/><Relationship Id="rId53" Type="http://schemas.openxmlformats.org/officeDocument/2006/relationships/hyperlink" Target="mailto:brian@inspireenvironmental.com" TargetMode="External"/><Relationship Id="rId58" Type="http://schemas.openxmlformats.org/officeDocument/2006/relationships/hyperlink" Target="https://www.boem.gov/sites/default/files/documents/BOEM-ESP-AT-14-01.pdf" TargetMode="External"/><Relationship Id="rId74" Type="http://schemas.openxmlformats.org/officeDocument/2006/relationships/hyperlink" Target="https://www.boem.gov/sites/default/files/documents/environment/environmental-studies/AT-22-01.pdf" TargetMode="External"/><Relationship Id="rId79" Type="http://schemas.openxmlformats.org/officeDocument/2006/relationships/hyperlink" Target="https://www.boem.gov/sites/default/files/documents/environment/environmental-studies/AT-22-11.pdf" TargetMode="External"/><Relationship Id="rId5" Type="http://schemas.openxmlformats.org/officeDocument/2006/relationships/hyperlink" Target="mailto:brian.hooker@boem.gov" TargetMode="External"/><Relationship Id="rId19" Type="http://schemas.openxmlformats.org/officeDocument/2006/relationships/hyperlink" Target="https://www.boem.gov/sites/default/files/documents/about-boem/AT-17-02.pdf" TargetMode="External"/><Relationship Id="rId14" Type="http://schemas.openxmlformats.org/officeDocument/2006/relationships/hyperlink" Target="https://seagrant.umaine.edu/research/projects/r-22-24-nesgr-bates-community-engagement-and-stakeholder-perceptions-of-floating-offshore-wind/" TargetMode="External"/><Relationship Id="rId22" Type="http://schemas.openxmlformats.org/officeDocument/2006/relationships/hyperlink" Target="https://www.boem.gov/sites/default/files/documents/environment/environmental-studies/Movement-Patterns-of-Fish-in-Southern-New-England_0.pdf" TargetMode="External"/><Relationship Id="rId27" Type="http://schemas.openxmlformats.org/officeDocument/2006/relationships/hyperlink" Target="https://www.boem.gov/sites/default/files/documents/environment/environmental-studies/Understanding-Potential-Economic-Impacts-to-SurfclamOcean-Quahog-Commercial-Fishing_0.pdf" TargetMode="External"/><Relationship Id="rId30" Type="http://schemas.openxmlformats.org/officeDocument/2006/relationships/hyperlink" Target="mailto:mary.boatman@boem.com" TargetMode="External"/><Relationship Id="rId35" Type="http://schemas.openxmlformats.org/officeDocument/2006/relationships/hyperlink" Target="mailto:erica.staaterman@boem.gov" TargetMode="External"/><Relationship Id="rId43" Type="http://schemas.openxmlformats.org/officeDocument/2006/relationships/hyperlink" Target="mailto:morgan.brunbauer@dec.ny.gov" TargetMode="External"/><Relationship Id="rId48" Type="http://schemas.openxmlformats.org/officeDocument/2006/relationships/hyperlink" Target="mailto:kstokesbury@umassd.edu" TargetMode="External"/><Relationship Id="rId56" Type="http://schemas.openxmlformats.org/officeDocument/2006/relationships/hyperlink" Target="mailto:mh2498@cornell.edu" TargetMode="External"/><Relationship Id="rId64" Type="http://schemas.openxmlformats.org/officeDocument/2006/relationships/hyperlink" Target="mailto:l.jervis@apemltd.co.uk" TargetMode="External"/><Relationship Id="rId69" Type="http://schemas.openxmlformats.org/officeDocument/2006/relationships/hyperlink" Target="https://journals.plos.org/plosone/article?id=10.1371/journal.pone.0215966" TargetMode="External"/><Relationship Id="rId77" Type="http://schemas.openxmlformats.org/officeDocument/2006/relationships/hyperlink" Target="https://www.boem.gov/sites/default/files/documents/environment/environmental-studies/AT-22-09%20Evaluating%20Effectiveness%20of%20Nature%20Inclusive%20Design%20Materials.pdf" TargetMode="External"/><Relationship Id="rId8" Type="http://schemas.openxmlformats.org/officeDocument/2006/relationships/hyperlink" Target="https://neoceanplanning.org/data-issues/seafloor-habitat-data/" TargetMode="External"/><Relationship Id="rId51" Type="http://schemas.openxmlformats.org/officeDocument/2006/relationships/hyperlink" Target="mailto:kate.beard@maine.edu" TargetMode="External"/><Relationship Id="rId72" Type="http://schemas.openxmlformats.org/officeDocument/2006/relationships/hyperlink" Target="https://academic.oup.com/icesjms/article/79/6/1801/6611672" TargetMode="External"/><Relationship Id="rId80" Type="http://schemas.openxmlformats.org/officeDocument/2006/relationships/hyperlink" Target="https://www.boem.gov/sites/default/files/documents/environment/environmental-studies/Studies-Development-Plan-2023-2024.pdf" TargetMode="External"/><Relationship Id="rId85" Type="http://schemas.openxmlformats.org/officeDocument/2006/relationships/vmlDrawing" Target="../drawings/vmlDrawing1.vml"/><Relationship Id="rId3" Type="http://schemas.openxmlformats.org/officeDocument/2006/relationships/hyperlink" Target="mailto:jacob.levenson@boem.gov" TargetMode="External"/><Relationship Id="rId12" Type="http://schemas.openxmlformats.org/officeDocument/2006/relationships/hyperlink" Target="https://seagrant.umaine.edu/research/projects/r-22-24-nesgr-leslie-building-capacity-for-participatory-approaches-to-community-resilience-and-ocean-renewable-energy-siting/" TargetMode="External"/><Relationship Id="rId17" Type="http://schemas.openxmlformats.org/officeDocument/2006/relationships/hyperlink" Target="mailto:dev@null" TargetMode="External"/><Relationship Id="rId25" Type="http://schemas.openxmlformats.org/officeDocument/2006/relationships/hyperlink" Target="https://seagrant.gso.uri.edu/research/" TargetMode="External"/><Relationship Id="rId33" Type="http://schemas.openxmlformats.org/officeDocument/2006/relationships/hyperlink" Target="https://www.boem.gov/sites/default/files/documents/environment/environmental-studies/Studies-Development-Plan-2023-2024.pdf" TargetMode="External"/><Relationship Id="rId38" Type="http://schemas.openxmlformats.org/officeDocument/2006/relationships/hyperlink" Target="https://www.ncbi.nlm.nih.gov/pmc/articles/PMC7865662/" TargetMode="External"/><Relationship Id="rId46" Type="http://schemas.openxmlformats.org/officeDocument/2006/relationships/hyperlink" Target="mailto:moliver@udel.edu" TargetMode="External"/><Relationship Id="rId59" Type="http://schemas.openxmlformats.org/officeDocument/2006/relationships/hyperlink" Target="https://s3.us-east-1.amazonaws.com/nefmc.org/Doc.15.a-ShareDay_ShortReportMunroe_2021.pdf" TargetMode="External"/><Relationship Id="rId67" Type="http://schemas.openxmlformats.org/officeDocument/2006/relationships/hyperlink" Target="mailto:ms332@cornell.edu" TargetMode="External"/><Relationship Id="rId20" Type="http://schemas.openxmlformats.org/officeDocument/2006/relationships/hyperlink" Target="mailto:david.bigger@boem.gov" TargetMode="External"/><Relationship Id="rId41" Type="http://schemas.openxmlformats.org/officeDocument/2006/relationships/hyperlink" Target="mailto:evan.adams@briwildlife.org" TargetMode="External"/><Relationship Id="rId54" Type="http://schemas.openxmlformats.org/officeDocument/2006/relationships/hyperlink" Target="https://www.nrel.gov/news/program/2020/fishing-communities-and-offshore-wind-farms-share-seas.html" TargetMode="External"/><Relationship Id="rId62" Type="http://schemas.openxmlformats.org/officeDocument/2006/relationships/hyperlink" Target="https://sanctuaries.noaa.gov/news/feb21/sanctsound-overview.html" TargetMode="External"/><Relationship Id="rId70" Type="http://schemas.openxmlformats.org/officeDocument/2006/relationships/hyperlink" Target="https://www.nature.com/articles/s41598-019-48818-6" TargetMode="External"/><Relationship Id="rId75" Type="http://schemas.openxmlformats.org/officeDocument/2006/relationships/hyperlink" Target="https://www.boem.gov/sites/default/files/documents/environment/environmental-studies/AT-22-08.pdf" TargetMode="External"/><Relationship Id="rId83" Type="http://schemas.openxmlformats.org/officeDocument/2006/relationships/hyperlink" Target="mailto:brian.hooker@boem.gov" TargetMode="External"/><Relationship Id="rId88" Type="http://schemas.microsoft.com/office/2017/10/relationships/threadedComment" Target="../threadedComments/threadedComment1.xml"/><Relationship Id="rId1" Type="http://schemas.openxmlformats.org/officeDocument/2006/relationships/hyperlink" Target="mailto:c1chen@umassd.edu" TargetMode="External"/><Relationship Id="rId6" Type="http://schemas.openxmlformats.org/officeDocument/2006/relationships/hyperlink" Target="https://pubmed.ncbi.nlm.nih.gov/32237806/" TargetMode="External"/><Relationship Id="rId15" Type="http://schemas.openxmlformats.org/officeDocument/2006/relationships/hyperlink" Target="https://matos.asascience.com/project/detail/143" TargetMode="External"/><Relationship Id="rId23" Type="http://schemas.openxmlformats.org/officeDocument/2006/relationships/hyperlink" Target="https://www.boem.gov/sites/default/files/documents/renewable-energy/studies/Linking-multiple-data-sources-t-%20better-describe-fishing-vessel-activity-on-the-Atlantic-OCS.pdf" TargetMode="External"/><Relationship Id="rId28" Type="http://schemas.openxmlformats.org/officeDocument/2006/relationships/hyperlink" Target="mailto:mary.boatman@boem.com" TargetMode="External"/><Relationship Id="rId36" Type="http://schemas.openxmlformats.org/officeDocument/2006/relationships/hyperlink" Target="mailto:ursula.howson@boem.gov" TargetMode="External"/><Relationship Id="rId49" Type="http://schemas.openxmlformats.org/officeDocument/2006/relationships/hyperlink" Target="https://static1.squarespace.com/static/5a2eae32be42d64ed467f9d1/t/5d68241fd3c92c0001ad2177/1567106084374/APPENDIX+E+%E2%80%93+DROP+CAMERA+SURVEY.pdf" TargetMode="External"/><Relationship Id="rId57" Type="http://schemas.openxmlformats.org/officeDocument/2006/relationships/hyperlink" Target="mailto:sproul@uri.edu" TargetMode="External"/><Relationship Id="rId10" Type="http://schemas.openxmlformats.org/officeDocument/2006/relationships/hyperlink" Target="https://static1.squarespace.com/static/5a2eae32be42d64ed467f9d1/t/5d6824cbd3c92c0001ad327d/1567106253568/APPENDIX+G+%E2%80%93+NEAMAP+TRAWL+SURVEY+PROPOSAL.pdf" TargetMode="External"/><Relationship Id="rId31" Type="http://schemas.openxmlformats.org/officeDocument/2006/relationships/hyperlink" Target="mailto:mary.boatman@boem.com" TargetMode="External"/><Relationship Id="rId44" Type="http://schemas.openxmlformats.org/officeDocument/2006/relationships/hyperlink" Target="mailto:morgan.brunbauer@dec.ny.gov" TargetMode="External"/><Relationship Id="rId52" Type="http://schemas.openxmlformats.org/officeDocument/2006/relationships/hyperlink" Target="mailto:alison.bates@colby.edu" TargetMode="External"/><Relationship Id="rId60" Type="http://schemas.openxmlformats.org/officeDocument/2006/relationships/hyperlink" Target="https://njseagrant.org/research/research-projects/" TargetMode="External"/><Relationship Id="rId65" Type="http://schemas.openxmlformats.org/officeDocument/2006/relationships/hyperlink" Target="https://briwildlife.org/wildlife-and-renewable-energy-program/wildlife-and-renewable-energy-directory/predator-prey-relationships-exploring-how-forage-fish-availability-affects-seabirds/" TargetMode="External"/><Relationship Id="rId73" Type="http://schemas.openxmlformats.org/officeDocument/2006/relationships/hyperlink" Target="mailto:jennifer.draher@boem.gov" TargetMode="External"/><Relationship Id="rId78" Type="http://schemas.openxmlformats.org/officeDocument/2006/relationships/hyperlink" Target="mailto:brian.hooker@boem.gov" TargetMode="External"/><Relationship Id="rId81" Type="http://schemas.openxmlformats.org/officeDocument/2006/relationships/hyperlink" Target="mailto:shane.guan@boem.gov" TargetMode="External"/><Relationship Id="rId86" Type="http://schemas.openxmlformats.org/officeDocument/2006/relationships/table" Target="../tables/table1.xml"/><Relationship Id="rId4" Type="http://schemas.openxmlformats.org/officeDocument/2006/relationships/hyperlink" Target="mailto:mary.boatman@boem.gov" TargetMode="External"/><Relationship Id="rId9" Type="http://schemas.openxmlformats.org/officeDocument/2006/relationships/hyperlink" Target="https://matos.asascience.com/project/detail/176" TargetMode="External"/><Relationship Id="rId13" Type="http://schemas.openxmlformats.org/officeDocument/2006/relationships/hyperlink" Target="https://seagrant.umaine.edu/research/projects/r-22-24-nesgr-beard-can-proprietary-commercial-lobstering-data-be-used-to-inform-offshore-wind-development/" TargetMode="External"/><Relationship Id="rId18" Type="http://schemas.openxmlformats.org/officeDocument/2006/relationships/hyperlink" Target="https://seagrant.sunysb.edu/articles/t/northeast-ocean-renewable-energy-six-new-projects-announced-offshore-ocean-energy-regional-northeast-news" TargetMode="External"/><Relationship Id="rId39" Type="http://schemas.openxmlformats.org/officeDocument/2006/relationships/hyperlink" Target="https://www.boem.gov/sites/default/files/documents/environment/environmental-studies/AT%2020-01.pdf" TargetMode="External"/><Relationship Id="rId34" Type="http://schemas.openxmlformats.org/officeDocument/2006/relationships/hyperlink" Target="https://s3.amazonaws.com/nefmc.org/4a.-Vineyard-Wind.pdf" TargetMode="External"/><Relationship Id="rId50" Type="http://schemas.openxmlformats.org/officeDocument/2006/relationships/hyperlink" Target="https://www.vineyardoffshore.com/mariner-updates/2022-drop-camera" TargetMode="External"/><Relationship Id="rId55" Type="http://schemas.openxmlformats.org/officeDocument/2006/relationships/hyperlink" Target="mailto:milda.stan@gmail.com" TargetMode="External"/><Relationship Id="rId76" Type="http://schemas.openxmlformats.org/officeDocument/2006/relationships/hyperlink" Target="mailto:mary.boatman@boem.com" TargetMode="External"/><Relationship Id="rId7" Type="http://schemas.openxmlformats.org/officeDocument/2006/relationships/hyperlink" Target="mailto:a.hawkins@btconnect.com" TargetMode="External"/><Relationship Id="rId71" Type="http://schemas.openxmlformats.org/officeDocument/2006/relationships/hyperlink" Target="mailto:evan.ingram@stonybrook.edu" TargetMode="External"/><Relationship Id="rId2" Type="http://schemas.openxmlformats.org/officeDocument/2006/relationships/hyperlink" Target="https://www.fisheries.noaa.gov/new-england-mid-atlantic/science-data/sea-scallop-research-set-aside-projects-selected-2022-2023" TargetMode="External"/><Relationship Id="rId29" Type="http://schemas.openxmlformats.org/officeDocument/2006/relationships/hyperlink" Target="https://www.boem.gov/sites/default/files/documents/environment/environmental-studies/AT-22-07.pdf" TargetMode="External"/><Relationship Id="rId24" Type="http://schemas.openxmlformats.org/officeDocument/2006/relationships/hyperlink" Target="mailto:brian.hooker@boem.gov" TargetMode="External"/><Relationship Id="rId40" Type="http://schemas.openxmlformats.org/officeDocument/2006/relationships/hyperlink" Target="mailto:brian.hooker@boem.gov" TargetMode="External"/><Relationship Id="rId45" Type="http://schemas.openxmlformats.org/officeDocument/2006/relationships/hyperlink" Target="mailto:julia.livermore@dem.ri.gov" TargetMode="External"/><Relationship Id="rId66" Type="http://schemas.openxmlformats.org/officeDocument/2006/relationships/hyperlink" Target="https://matos.asascience.com/project/detail/166" TargetMode="External"/><Relationship Id="rId87" Type="http://schemas.openxmlformats.org/officeDocument/2006/relationships/comments" Target="../comments1.xml"/><Relationship Id="rId61" Type="http://schemas.openxmlformats.org/officeDocument/2006/relationships/hyperlink" Target="https://blueworldresearchinstitute.org/index.php/about/" TargetMode="External"/><Relationship Id="rId82" Type="http://schemas.openxmlformats.org/officeDocument/2006/relationships/hyperlink" Target="https://www.boem.gov/sites/default/files/environmental-stewardship/Environmental-Studies/FY-2019-2021-SDP-20180709.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hyperlink" Target="../../../../:w:/r/sites/US-RFFD/Shared%20Documents/Background%20Resources/SOS%20draft%20sections/1d(ii)%20Demersal%20Draft%20White%20Paper_June.docx?d=w2dff43a5c98f4d5098f4c41b20692f2e&amp;csf=1&amp;web=1&amp;e=cmtrEl" TargetMode="External"/><Relationship Id="rId21" Type="http://schemas.openxmlformats.org/officeDocument/2006/relationships/hyperlink" Target="https://midatlanticregionalcouncilo.sharepoint.com/:x:/s/RWSESteeringCommittee/EeOaIaB5QJBFlhlIWxz1mGoBA0bI7iyTPH09BGhHhw3A5Q?rtime=mCL0R-pV2kg" TargetMode="External"/><Relationship Id="rId34" Type="http://schemas.openxmlformats.org/officeDocument/2006/relationships/hyperlink" Target="../../../../:w:/r/sites/US-RFFD/Shared%20Documents/Background%20Resources/SOS%20draft%20sections/3b%20SOS%20Section%203%20FID%20Impacts-2.docx?d=w94bb37995a994c308729e8e88de1e819&amp;csf=1&amp;web=1&amp;e=WTyU6c" TargetMode="External"/><Relationship Id="rId42" Type="http://schemas.openxmlformats.org/officeDocument/2006/relationships/hyperlink" Target="https://www.boem.gov/sites/default/files/documents/environment/environmental-studies/SDP_2022-2023.pdf" TargetMode="External"/><Relationship Id="rId47" Type="http://schemas.openxmlformats.org/officeDocument/2006/relationships/hyperlink" Target="http://www.cfrfoundation.org/south-fork-wind-farm" TargetMode="External"/><Relationship Id="rId50" Type="http://schemas.openxmlformats.org/officeDocument/2006/relationships/hyperlink" Target="https://tethys.pnnl.gov/publications/characterizing-benthic-community-marylands-offshore-wind-energy-areas-using-towed" TargetMode="External"/><Relationship Id="rId55" Type="http://schemas.openxmlformats.org/officeDocument/2006/relationships/hyperlink" Target="https://explore.openaire.eu/search/publication?articleId=doi_________::79ce981b9a2a69107d541999395a7707" TargetMode="External"/><Relationship Id="rId63" Type="http://schemas.openxmlformats.org/officeDocument/2006/relationships/printerSettings" Target="../printerSettings/printerSettings4.bin"/><Relationship Id="rId68" Type="http://schemas.microsoft.com/office/2017/10/relationships/threadedComment" Target="../threadedComments/threadedComment3.xml"/><Relationship Id="rId7" Type="http://schemas.openxmlformats.org/officeDocument/2006/relationships/hyperlink" Target="https://www.mass.gov/doc/management-objectives-and-research-priorities-for-offshore-wind-and-fisheries/download" TargetMode="External"/><Relationship Id="rId2" Type="http://schemas.openxmlformats.org/officeDocument/2006/relationships/hyperlink" Target="https://seagrant.mit.edu/all-projects/" TargetMode="External"/><Relationship Id="rId16" Type="http://schemas.openxmlformats.org/officeDocument/2006/relationships/hyperlink" Target="https://doi.org/10.1007/s11160-014-9369-3" TargetMode="External"/><Relationship Id="rId29" Type="http://schemas.openxmlformats.org/officeDocument/2006/relationships/hyperlink" Target="../../../../:w:/r/sites/US-RFFD/Shared%20Documents/Background%20Resources/SOS%20draft%20sections/1d(iii)%20Shellfish%20comments_SB.docx?d=w702dca3d40a14532bc23cd7abf5e2760&amp;csf=1&amp;web=1&amp;e=5Q7N4k" TargetMode="External"/><Relationship Id="rId11" Type="http://schemas.openxmlformats.org/officeDocument/2006/relationships/hyperlink" Target="https://www.mass.gov/doc/management-objectives-and-research-priorities-for-offshore-wind-and-fisheries/download" TargetMode="External"/><Relationship Id="rId24" Type="http://schemas.openxmlformats.org/officeDocument/2006/relationships/hyperlink" Target="../../../../:w:/r/sites/US-RFFD/Shared%20Documents/Background%20Resources/SOS%20draft%20sections/1b_Fisheries%20SOS%20Section%201b%20(Stressor)_September_2021.docx?d=wf154fe94f2784f33b8bfcc9c5c92b16d&amp;csf=1&amp;web=1&amp;e=8hLXe8" TargetMode="External"/><Relationship Id="rId32" Type="http://schemas.openxmlformats.org/officeDocument/2006/relationships/hyperlink" Target="../../../../:w:/r/sites/US-RFFD/Shared%20Documents/Background%20Resources/SOS%20draft%20sections/1d(iv)%20Community%20Interactions%20Draft%20White%20Paper_June.docx?d=wc0feff932980467b8bef8cec4305eab7&amp;csf=1&amp;web=1&amp;e=eQhsns" TargetMode="External"/><Relationship Id="rId37" Type="http://schemas.openxmlformats.org/officeDocument/2006/relationships/hyperlink" Target="https://www.fisheries.noaa.gov/new-england-mid-atlantic/science-data/2020-2021-sea-scallop-and-monkfish-research-set-aside" TargetMode="External"/><Relationship Id="rId40" Type="http://schemas.openxmlformats.org/officeDocument/2006/relationships/hyperlink" Target="../../../../:w:/r/sites/US-RFFD/Shared%20Documents/Background%20Resources/SOS%20draft%20sections/4b%20Integrated%20Ecosystem%20Assessment%20Draft%20White%20Paper_June.docx?d=w77349b30d5074facb307901081d3760e&amp;csf=1&amp;web=1&amp;e=1KRHf0" TargetMode="External"/><Relationship Id="rId45" Type="http://schemas.openxmlformats.org/officeDocument/2006/relationships/hyperlink" Target="https://tethys.pnnl.gov/summaries/electromagnetic-field-emf-effects-marine-life?search=wind" TargetMode="External"/><Relationship Id="rId53" Type="http://schemas.openxmlformats.org/officeDocument/2006/relationships/hyperlink" Target="https://link.springer.com/book/10.1007/978-3-319-06659-2?noAccess=true" TargetMode="External"/><Relationship Id="rId58" Type="http://schemas.openxmlformats.org/officeDocument/2006/relationships/hyperlink" Target="https://pubmed.ncbi.nlm.nih.gov/33530555/" TargetMode="External"/><Relationship Id="rId66" Type="http://schemas.openxmlformats.org/officeDocument/2006/relationships/table" Target="../tables/table3.xml"/><Relationship Id="rId5" Type="http://schemas.openxmlformats.org/officeDocument/2006/relationships/hyperlink" Target="http://www.cfrfoundation.org/news/2022/1/6/call-for-applications-ri-amp-ma-lobster-and-crab-fvs-to-monitor-wind-farm-development" TargetMode="External"/><Relationship Id="rId61" Type="http://schemas.openxmlformats.org/officeDocument/2006/relationships/hyperlink" Target="https://www.boem.gov/environment/environmental-studies/ongoing-environmental-studies/current-environmental-studies" TargetMode="External"/><Relationship Id="rId19" Type="http://schemas.openxmlformats.org/officeDocument/2006/relationships/hyperlink" Target="../../../../:x:/r/sites/US-RFFD/_layouts/15/Doc.aspx?sourcedoc=%7B61385BE9-93A1-4630-9D1D-48CE6453C973%7D&amp;file=Matrix%20for%20ROSA%20pilot%20project.xlsx&amp;action=default&amp;mobileredirect=true&amp;params=eyJBcHBOYW1lIjoiVGVhbXMtRGVza3RvcCIsIkFwcFZlcnNpb24iOiIyNy8yMjA1MDEwMTAwOSJ9&amp;cid=289d2553-eefa-4bc3-ae02-9a1fee895945" TargetMode="External"/><Relationship Id="rId14" Type="http://schemas.openxmlformats.org/officeDocument/2006/relationships/hyperlink" Target="https://www.nyetwg.com/_files/ugd/78f0c4_0942f9d60ff84b45b6bea7e33ad6044e.pdf" TargetMode="External"/><Relationship Id="rId22" Type="http://schemas.openxmlformats.org/officeDocument/2006/relationships/hyperlink" Target="https://onlinelibrary.wiley.com/toc/10958649/2019/95/1" TargetMode="External"/><Relationship Id="rId27" Type="http://schemas.openxmlformats.org/officeDocument/2006/relationships/hyperlink" Target="../../../../:w:/r/sites/US-RFFD/Shared%20Documents/Background%20Resources/SOS%20draft%20sections/1d(ii)%20Pelagics%20-%20SOS%20-%20HMS%20draft%20for%20peer%20review.docx?d=w66d6c9c81a8b40649bdf4c0b08dfc3ca&amp;csf=1&amp;web=1&amp;e=HR5ewm" TargetMode="External"/><Relationship Id="rId30" Type="http://schemas.openxmlformats.org/officeDocument/2006/relationships/hyperlink" Target="https://njseagrant.org/research/research-projects/" TargetMode="External"/><Relationship Id="rId35" Type="http://schemas.openxmlformats.org/officeDocument/2006/relationships/hyperlink" Target="https://seagrant.whoi.edu/wp-content/uploads/2021/05/WHSG-2022-Request-For-Proposals-1.pdf" TargetMode="External"/><Relationship Id="rId43" Type="http://schemas.openxmlformats.org/officeDocument/2006/relationships/hyperlink" Target="https://onlinelibrary.wiley.com/doi/full/10.1111/jfb.13998" TargetMode="External"/><Relationship Id="rId48" Type="http://schemas.openxmlformats.org/officeDocument/2006/relationships/hyperlink" Target="https://media.fisheries.noaa.gov/2021-12/SFW_BiOp_OPR1.pdf" TargetMode="External"/><Relationship Id="rId56" Type="http://schemas.openxmlformats.org/officeDocument/2006/relationships/hyperlink" Target="https://pelagicpublishing.com/products/wildlife-and-wind-farms-conflicts-and-solutions-volume-4" TargetMode="External"/><Relationship Id="rId64" Type="http://schemas.openxmlformats.org/officeDocument/2006/relationships/drawing" Target="../drawings/drawing2.xml"/><Relationship Id="rId8" Type="http://schemas.openxmlformats.org/officeDocument/2006/relationships/hyperlink" Target="https://seagrant.mit.edu/wp-content/uploads/2021/07/NE_Regional_ORE_RFP_2021_linked.pdf" TargetMode="External"/><Relationship Id="rId51" Type="http://schemas.openxmlformats.org/officeDocument/2006/relationships/hyperlink" Target="https://academic.oup.com/icesjms/article/79/6/1801/6611672" TargetMode="External"/><Relationship Id="rId3" Type="http://schemas.openxmlformats.org/officeDocument/2006/relationships/hyperlink" Target="https://tethys.pnnl.gov/publications/benthos-workgroup-report-state-science-workshop-wildlife-offshore-wind-energy-2020" TargetMode="External"/><Relationship Id="rId12" Type="http://schemas.openxmlformats.org/officeDocument/2006/relationships/hyperlink" Target="https://rodafisheries.org/wp-content/uploads/2021/12/RODA-Research-Priorities_vDec1-1.pdf" TargetMode="External"/><Relationship Id="rId17" Type="http://schemas.openxmlformats.org/officeDocument/2006/relationships/hyperlink" Target="https://seagrant.sunysb.edu/projects/t/social-and-ecological-factors-influencing-shoreline-hardening-in-the-northeast-implications-for-vulnerability-resilience-and-informed-decision-making?q=wind" TargetMode="External"/><Relationship Id="rId25" Type="http://schemas.openxmlformats.org/officeDocument/2006/relationships/hyperlink" Target="../../../../:w:/r/sites/US-RFFD/Shared%20Documents/Background%20Resources/SOS%20draft%20sections/1d(i)%20Phytoplankton%20and%20Zooplankton%20Draft%20White%20Paper_June.docx?d=w2f45b282c3d841fdb7213240df44fb33&amp;csf=1&amp;web=1&amp;e=XxF1jj" TargetMode="External"/><Relationship Id="rId33" Type="http://schemas.openxmlformats.org/officeDocument/2006/relationships/hyperlink" Target="../../../../:w:/r/sites/US-RFFD/Shared%20Documents/Background%20Resources/SOS%20draft%20sections/2a.%20%20Fishing%20Operation%20Effects%20-%20Copy.docx?d=wa7eeb8d5ef9f4a23a1c9cf6ddff54915&amp;csf=1&amp;web=1&amp;e=fh6f6C" TargetMode="External"/><Relationship Id="rId38" Type="http://schemas.openxmlformats.org/officeDocument/2006/relationships/hyperlink" Target="../../../../:w:/r/sites/US-RFFD/Shared%20Documents/Background%20Resources/SOS%20draft%20sections/3c%20SOS_3c_mgmt_draft1-3.docx?d=wa98e0271b85c41759fd54dad38125e66&amp;csf=1&amp;web=1&amp;e=BQ2gqo" TargetMode="External"/><Relationship Id="rId46" Type="http://schemas.openxmlformats.org/officeDocument/2006/relationships/hyperlink" Target="https://www.nefmc.org/library/nefmc-research-priorities-and-data-needs-for-2021-2025" TargetMode="External"/><Relationship Id="rId59" Type="http://schemas.openxmlformats.org/officeDocument/2006/relationships/hyperlink" Target="https://www.sciencedirect.com/science/article/abs/pii/S0166445X18308981" TargetMode="External"/><Relationship Id="rId67" Type="http://schemas.openxmlformats.org/officeDocument/2006/relationships/comments" Target="../comments3.xml"/><Relationship Id="rId20" Type="http://schemas.openxmlformats.org/officeDocument/2006/relationships/hyperlink" Target="../../../../:x:/r/sites/US-RFFD/_layouts/15/Doc.aspx?sourcedoc=%7B74305D56-5F68-4541-B3CC-F76356B8A853%7D&amp;file=Fisheries%20Innovation%20Fund%20Matrix%20(MA%20DMF).xlsx&amp;action=default&amp;mobileredirect=true" TargetMode="External"/><Relationship Id="rId41" Type="http://schemas.openxmlformats.org/officeDocument/2006/relationships/hyperlink" Target="../../../../:w:/r/sites/US-RFFD/Shared%20Documents/Background%20Resources/SOS%20draft%20sections/4c%20Innovative%20Monitoring%20Approaches%20and%20Technologies%20Draft_June.docx?d=wf7177da7e86946b68aaf87328c2fd85e&amp;csf=1&amp;web=1&amp;e=UuwoMX" TargetMode="External"/><Relationship Id="rId54" Type="http://schemas.openxmlformats.org/officeDocument/2006/relationships/hyperlink" Target="https://drive.google.com/file/d/11R3Nh1CCl-c0t8Vpp0KOawAXCGio5X_8/view" TargetMode="External"/><Relationship Id="rId62" Type="http://schemas.openxmlformats.org/officeDocument/2006/relationships/hyperlink" Target="https://www.boem.gov/sites/default/files/environmental-stewardship/Environmental-Studies/FY-2019-2021-SDP-20180709.pdf" TargetMode="External"/><Relationship Id="rId1" Type="http://schemas.openxmlformats.org/officeDocument/2006/relationships/hyperlink" Target="https://tethys.pnnl.gov/sites/default/files/summaries/SEER-Educational-Research-Brief-Benthic-Disturbance.pdf" TargetMode="External"/><Relationship Id="rId6" Type="http://schemas.openxmlformats.org/officeDocument/2006/relationships/hyperlink" Target="../../../../:w:/r/sites/US-RFFD/Shared%20Documents/Background%20Resources/SOS%20draft%20sections/1a_Fisheries%20SOS%20Section%201a%20(Benthic)_FINAL_FOR_REVIEW.docx?d=w38d79f731f9343bb99aed25c1f5462ac&amp;csf=1&amp;web=1&amp;e=UPFmEy" TargetMode="External"/><Relationship Id="rId15" Type="http://schemas.openxmlformats.org/officeDocument/2006/relationships/hyperlink" Target="https://www.nyetwg.com/_files/ugd/78f0c4_275f9f2ac5e84b07ae420e0cf5b5b2eb.pdf" TargetMode="External"/><Relationship Id="rId23" Type="http://schemas.openxmlformats.org/officeDocument/2006/relationships/hyperlink" Target="../../../../:w:/r/sites/US-RFFD/Shared%20Documents/Background%20Resources/SOS%20draft%20sections/1c_Oceanographic%20Processes_September_2021.docx?d=w1c15732830a145a3b5e1b2208a124358&amp;csf=1&amp;web=1&amp;e=x4I8sX" TargetMode="External"/><Relationship Id="rId28" Type="http://schemas.openxmlformats.org/officeDocument/2006/relationships/hyperlink" Target="../../../../:w:/r/sites/US-RFFD/Shared%20Documents/Background%20Resources/SOS%20draft%20sections/1d(ii)%20Small%20Pelagics%20Draft%20White%20Paper_June.docx?d=wc4ca6c75e5bc46c8aa1d7c8ed57ea7a4&amp;csf=1&amp;web=1&amp;e=xL8eyN" TargetMode="External"/><Relationship Id="rId36" Type="http://schemas.openxmlformats.org/officeDocument/2006/relationships/hyperlink" Target="https://www.fisheries.noaa.gov/new-england-mid-atlantic/science-data/sea-scallop-research-set-aside-projects-selected-2022-2023" TargetMode="External"/><Relationship Id="rId49" Type="http://schemas.openxmlformats.org/officeDocument/2006/relationships/hyperlink" Target="https://tethys.pnnl.gov/publications/benthic-monitoring-during-wind-turbine-installation-operation-block-island-wind-farm" TargetMode="External"/><Relationship Id="rId57" Type="http://schemas.openxmlformats.org/officeDocument/2006/relationships/hyperlink" Target="https://onlinelibrary.wiley.com/doi/10.1002/dneu.22355" TargetMode="External"/><Relationship Id="rId10" Type="http://schemas.openxmlformats.org/officeDocument/2006/relationships/hyperlink" Target="https://www.nyetwg.com/_files/ugd/78f0c4_e7ff511d73474a8cb07ae002362abee0.pdf" TargetMode="External"/><Relationship Id="rId31" Type="http://schemas.openxmlformats.org/officeDocument/2006/relationships/hyperlink" Target="../Forms/AllItems.aspx?id=%2Fsites%2FUS%2DRFFD%2FShared%20Documents%2FBackground%20Resources%2FDMF%20recommended%20studies%20022819%20DRAFT%2Epdf&amp;parent=%2Fsites%2FUS%2DRFFD%2FShared%20Documents%2FBackground%20Resources" TargetMode="External"/><Relationship Id="rId44" Type="http://schemas.openxmlformats.org/officeDocument/2006/relationships/hyperlink" Target="https://tethys.pnnl.gov/sites/default/files/summaries/SEER-Educational-Research-Brief-Underwater-Noise-Effects.pdf" TargetMode="External"/><Relationship Id="rId52" Type="http://schemas.openxmlformats.org/officeDocument/2006/relationships/hyperlink" Target="https://www.nature.com/articles/s41598-019-48818-6" TargetMode="External"/><Relationship Id="rId60" Type="http://schemas.openxmlformats.org/officeDocument/2006/relationships/hyperlink" Target="https://spo.nmfs.noaa.gov/content/fishery-bulletin/age-validation-goosefish-lophius-americanus-northeastern-united-states" TargetMode="External"/><Relationship Id="rId65" Type="http://schemas.openxmlformats.org/officeDocument/2006/relationships/vmlDrawing" Target="../drawings/vmlDrawing3.vml"/><Relationship Id="rId4" Type="http://schemas.openxmlformats.org/officeDocument/2006/relationships/hyperlink" Target="https://web.uri.edu/offshore-renewable-energy/research/" TargetMode="External"/><Relationship Id="rId9" Type="http://schemas.openxmlformats.org/officeDocument/2006/relationships/hyperlink" Target="https://secureservercdn.net/198.71.233.83/bge.b67.myftpupload.com/wp-content/uploads/2021/01/NJSGC-RFP-2022-2024.pdf" TargetMode="External"/><Relationship Id="rId13" Type="http://schemas.openxmlformats.org/officeDocument/2006/relationships/hyperlink" Target="https://asa.scitation.org/doi/pdf/10.1121/10.0009237" TargetMode="External"/><Relationship Id="rId18" Type="http://schemas.openxmlformats.org/officeDocument/2006/relationships/hyperlink" Target="https://tethys.pnnl.gov/sites/default/files/summaries/SEER-Educational-Research-Brief-Effects-on-Fish-Ecology.pdf" TargetMode="External"/><Relationship Id="rId39" Type="http://schemas.openxmlformats.org/officeDocument/2006/relationships/hyperlink" Target="../../../../:w:/r/sites/US-RFFD/Shared%20Documents/Background%20Resources/SOS%20draft%20sections/4a%20Cumulative%20Effects%20comments_SB_IS.docx?d=w3c49d1c117e74bff8ccc13df708a75fe&amp;csf=1&amp;web=1&amp;e=nDJKn3"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0AD3-A6B9-43AB-95FF-DD8BD05CD168}">
  <sheetPr>
    <pageSetUpPr fitToPage="1"/>
  </sheetPr>
  <dimension ref="A1:V49"/>
  <sheetViews>
    <sheetView tabSelected="1" zoomScale="65" zoomScaleNormal="65" workbookViewId="0">
      <pane ySplit="1" topLeftCell="A2" activePane="bottomLeft" state="frozen"/>
      <selection pane="bottomLeft" activeCell="O20" sqref="O20"/>
    </sheetView>
  </sheetViews>
  <sheetFormatPr defaultRowHeight="15"/>
  <cols>
    <col min="1" max="1" width="14.140625" customWidth="1"/>
    <col min="2" max="2" width="54" customWidth="1"/>
    <col min="3" max="3" width="70.140625" customWidth="1"/>
    <col min="4" max="4" width="1" customWidth="1"/>
  </cols>
  <sheetData>
    <row r="1" spans="1:22" ht="161.25" customHeight="1">
      <c r="A1" s="146" t="s">
        <v>0</v>
      </c>
      <c r="B1" s="146"/>
      <c r="C1" s="146"/>
      <c r="D1" s="146"/>
      <c r="E1" s="127"/>
      <c r="F1" s="127"/>
      <c r="G1" s="127"/>
      <c r="H1" s="127"/>
      <c r="I1" s="127"/>
      <c r="J1" s="127"/>
      <c r="K1" s="127"/>
      <c r="L1" s="127"/>
      <c r="M1" s="127"/>
      <c r="N1" s="127"/>
      <c r="O1" s="116"/>
    </row>
    <row r="2" spans="1:22" ht="17.649999999999999" customHeight="1">
      <c r="A2" s="147" t="s">
        <v>1</v>
      </c>
      <c r="B2" s="147"/>
      <c r="C2" s="147"/>
      <c r="D2" s="127"/>
      <c r="E2" s="127"/>
      <c r="F2" s="127"/>
      <c r="G2" s="127"/>
      <c r="H2" s="127"/>
      <c r="I2" s="127"/>
      <c r="J2" s="127"/>
      <c r="K2" s="127"/>
      <c r="L2" s="127"/>
      <c r="M2" s="127"/>
      <c r="N2" s="127"/>
      <c r="O2" s="116"/>
    </row>
    <row r="3" spans="1:22">
      <c r="A3" s="5"/>
      <c r="B3" s="5"/>
      <c r="C3" s="5"/>
      <c r="D3" s="5"/>
      <c r="E3" s="5"/>
      <c r="F3" s="5"/>
      <c r="G3" s="5"/>
      <c r="H3" s="5"/>
      <c r="I3" s="116"/>
      <c r="J3" s="116"/>
      <c r="K3" s="116"/>
      <c r="L3" s="116"/>
      <c r="M3" s="116"/>
      <c r="N3" s="116"/>
      <c r="O3" s="116"/>
    </row>
    <row r="4" spans="1:22">
      <c r="A4" s="5"/>
      <c r="B4" s="5"/>
      <c r="C4" s="5"/>
      <c r="D4" s="5"/>
      <c r="E4" s="5"/>
      <c r="F4" s="5"/>
      <c r="G4" s="5"/>
      <c r="H4" s="5"/>
      <c r="I4" s="116"/>
      <c r="J4" s="116"/>
      <c r="K4" s="116"/>
      <c r="L4" s="116"/>
      <c r="M4" s="116"/>
      <c r="N4" s="116"/>
      <c r="O4" s="116"/>
    </row>
    <row r="5" spans="1:22">
      <c r="A5" s="5"/>
      <c r="B5" s="5"/>
      <c r="C5" s="5"/>
      <c r="D5" s="5"/>
      <c r="E5" s="5"/>
      <c r="F5" s="5"/>
      <c r="G5" s="5"/>
      <c r="H5" s="5"/>
      <c r="I5" s="116"/>
      <c r="J5" s="116"/>
      <c r="K5" s="116"/>
      <c r="L5" s="116"/>
      <c r="M5" s="116"/>
      <c r="N5" s="116"/>
      <c r="O5" s="116"/>
    </row>
    <row r="6" spans="1:22" ht="44.25" customHeight="1">
      <c r="A6" s="5"/>
      <c r="B6" s="5"/>
      <c r="C6" s="5"/>
      <c r="D6" s="5"/>
      <c r="E6" s="123"/>
      <c r="F6" s="123"/>
      <c r="G6" s="123"/>
      <c r="H6" s="123"/>
      <c r="I6" s="123"/>
      <c r="J6" s="123"/>
      <c r="K6" s="123"/>
      <c r="L6" s="123"/>
      <c r="M6" s="123"/>
      <c r="N6" s="123"/>
      <c r="O6" s="116"/>
      <c r="V6" t="s">
        <v>2</v>
      </c>
    </row>
    <row r="7" spans="1:22" ht="44.25" customHeight="1">
      <c r="A7" s="5"/>
      <c r="B7" s="5"/>
      <c r="C7" s="5"/>
      <c r="D7" s="5"/>
      <c r="E7" s="123"/>
      <c r="F7" s="123"/>
      <c r="G7" s="123"/>
      <c r="H7" s="123"/>
      <c r="I7" s="123"/>
      <c r="J7" s="123"/>
      <c r="K7" s="123"/>
      <c r="L7" s="123"/>
      <c r="M7" s="123"/>
      <c r="N7" s="123"/>
      <c r="O7" s="116"/>
    </row>
    <row r="8" spans="1:22" ht="44.25" customHeight="1">
      <c r="B8" s="5"/>
      <c r="C8" s="5"/>
      <c r="D8" s="5"/>
      <c r="E8" s="123"/>
      <c r="F8" s="123"/>
      <c r="G8" s="123"/>
      <c r="H8" s="123"/>
      <c r="I8" s="123"/>
      <c r="J8" s="123"/>
      <c r="K8" s="123"/>
      <c r="L8" s="123"/>
      <c r="M8" s="123"/>
      <c r="N8" s="123"/>
      <c r="O8" s="5"/>
    </row>
    <row r="9" spans="1:22">
      <c r="E9" s="123"/>
      <c r="F9" s="123"/>
      <c r="G9" s="123"/>
      <c r="H9" s="123"/>
      <c r="I9" s="123"/>
      <c r="J9" s="123"/>
      <c r="K9" s="123"/>
      <c r="L9" s="123"/>
      <c r="M9" s="123"/>
      <c r="N9" s="123"/>
      <c r="O9" s="5"/>
    </row>
    <row r="10" spans="1:22">
      <c r="E10" s="123"/>
      <c r="F10" s="123"/>
      <c r="G10" s="123"/>
      <c r="H10" s="123"/>
      <c r="I10" s="123"/>
      <c r="J10" s="123"/>
      <c r="K10" s="123"/>
      <c r="L10" s="123"/>
      <c r="M10" s="123"/>
      <c r="N10" s="123"/>
      <c r="O10" s="5"/>
    </row>
    <row r="11" spans="1:22">
      <c r="E11" s="123"/>
      <c r="F11" s="123"/>
      <c r="G11" s="123"/>
      <c r="H11" s="123"/>
      <c r="I11" s="123"/>
      <c r="J11" s="123"/>
      <c r="K11" s="123"/>
      <c r="L11" s="123"/>
      <c r="M11" s="123"/>
      <c r="N11" s="123"/>
      <c r="O11" s="5"/>
    </row>
    <row r="12" spans="1:22">
      <c r="E12" s="123"/>
      <c r="F12" s="123"/>
      <c r="G12" s="123"/>
      <c r="H12" s="123"/>
      <c r="I12" s="123"/>
      <c r="J12" s="123"/>
      <c r="K12" s="123"/>
      <c r="L12" s="123"/>
      <c r="M12" s="123"/>
      <c r="N12" s="123"/>
      <c r="O12" s="5"/>
      <c r="T12" s="23"/>
    </row>
    <row r="13" spans="1:22">
      <c r="E13" s="123"/>
      <c r="F13" s="123"/>
      <c r="G13" s="123"/>
      <c r="H13" s="123"/>
      <c r="I13" s="123"/>
      <c r="J13" s="123"/>
      <c r="K13" s="123"/>
      <c r="L13" s="123"/>
      <c r="M13" s="123"/>
      <c r="N13" s="123"/>
      <c r="O13" s="5"/>
    </row>
    <row r="14" spans="1:22">
      <c r="E14" s="123"/>
      <c r="F14" s="123"/>
      <c r="G14" s="123"/>
      <c r="H14" s="123"/>
      <c r="I14" s="123"/>
      <c r="J14" s="123"/>
      <c r="K14" s="123"/>
      <c r="L14" s="123"/>
      <c r="M14" s="123"/>
      <c r="N14" s="123"/>
      <c r="O14" s="5"/>
    </row>
    <row r="15" spans="1:22" ht="21" customHeight="1">
      <c r="E15" s="123"/>
      <c r="F15" s="123"/>
      <c r="G15" s="123"/>
      <c r="H15" s="123"/>
      <c r="I15" s="123"/>
      <c r="J15" s="123"/>
      <c r="K15" s="123"/>
      <c r="L15" s="123"/>
      <c r="M15" s="123"/>
      <c r="N15" s="123"/>
      <c r="O15" s="5"/>
    </row>
    <row r="16" spans="1:22">
      <c r="A16" s="5"/>
      <c r="B16" s="5"/>
      <c r="C16" s="5"/>
      <c r="D16" s="5"/>
      <c r="E16" s="123"/>
      <c r="F16" s="123"/>
      <c r="G16" s="123"/>
      <c r="H16" s="123"/>
      <c r="I16" s="123"/>
      <c r="J16" s="123"/>
      <c r="K16" s="123"/>
      <c r="L16" s="123"/>
      <c r="M16" s="123"/>
      <c r="N16" s="123"/>
      <c r="O16" s="5"/>
    </row>
    <row r="17" spans="1:15" ht="17.649999999999999" customHeight="1">
      <c r="A17" s="145" t="s">
        <v>3</v>
      </c>
      <c r="B17" s="145"/>
      <c r="C17" s="145"/>
      <c r="D17" s="5"/>
      <c r="E17" s="123"/>
      <c r="F17" s="123"/>
      <c r="G17" s="123"/>
      <c r="H17" s="123"/>
      <c r="I17" s="123"/>
      <c r="J17" s="123"/>
      <c r="K17" s="123"/>
      <c r="L17" s="123"/>
      <c r="M17" s="123"/>
      <c r="N17" s="123"/>
      <c r="O17" s="5"/>
    </row>
    <row r="18" spans="1:15" ht="39.6" customHeight="1">
      <c r="A18" s="124" t="s">
        <v>4</v>
      </c>
      <c r="B18" s="125" t="s">
        <v>5</v>
      </c>
      <c r="C18" s="125" t="s">
        <v>6</v>
      </c>
    </row>
    <row r="19" spans="1:15" ht="39.6" customHeight="1">
      <c r="A19" s="126" t="s">
        <v>7</v>
      </c>
      <c r="B19" s="119" t="s">
        <v>8</v>
      </c>
      <c r="C19" s="119" t="s">
        <v>9</v>
      </c>
    </row>
    <row r="20" spans="1:15" ht="166.5" customHeight="1">
      <c r="A20" s="119" t="s">
        <v>10</v>
      </c>
      <c r="B20" s="119" t="s">
        <v>11</v>
      </c>
      <c r="C20" s="119" t="s">
        <v>12</v>
      </c>
    </row>
    <row r="21" spans="1:15" ht="248.25" customHeight="1">
      <c r="A21" s="119" t="s">
        <v>13</v>
      </c>
      <c r="B21" s="119" t="s">
        <v>14</v>
      </c>
      <c r="C21" s="119" t="s">
        <v>15</v>
      </c>
    </row>
    <row r="22" spans="1:15" ht="83.25" customHeight="1">
      <c r="A22" s="119" t="s">
        <v>16</v>
      </c>
      <c r="B22" s="119" t="s">
        <v>17</v>
      </c>
      <c r="C22" s="119" t="s">
        <v>18</v>
      </c>
    </row>
    <row r="23" spans="1:15" ht="66.75" customHeight="1">
      <c r="A23" s="119" t="s">
        <v>19</v>
      </c>
      <c r="B23" s="119" t="s">
        <v>20</v>
      </c>
      <c r="C23" s="119" t="s">
        <v>21</v>
      </c>
    </row>
    <row r="24" spans="1:15" ht="48" customHeight="1">
      <c r="A24" s="119" t="s">
        <v>22</v>
      </c>
      <c r="B24" s="119" t="s">
        <v>23</v>
      </c>
      <c r="C24" s="126" t="s">
        <v>24</v>
      </c>
    </row>
    <row r="25" spans="1:15" ht="106.5" customHeight="1">
      <c r="A25" s="119" t="s">
        <v>25</v>
      </c>
      <c r="B25" s="119" t="s">
        <v>26</v>
      </c>
      <c r="C25" s="119" t="s">
        <v>27</v>
      </c>
    </row>
    <row r="26" spans="1:15" ht="51.75" customHeight="1">
      <c r="A26" s="119" t="s">
        <v>28</v>
      </c>
      <c r="B26" s="119" t="s">
        <v>29</v>
      </c>
      <c r="C26" s="119" t="s">
        <v>30</v>
      </c>
    </row>
    <row r="27" spans="1:15" ht="42.75" customHeight="1">
      <c r="A27" s="119" t="s">
        <v>31</v>
      </c>
      <c r="B27" s="126" t="s">
        <v>32</v>
      </c>
      <c r="C27" s="119" t="s">
        <v>33</v>
      </c>
    </row>
    <row r="30" spans="1:15" ht="18.75">
      <c r="A30" s="142" t="s">
        <v>34</v>
      </c>
      <c r="B30" s="142"/>
      <c r="C30" s="142"/>
    </row>
    <row r="31" spans="1:15">
      <c r="A31" s="128" t="s">
        <v>35</v>
      </c>
      <c r="B31" s="128" t="s">
        <v>36</v>
      </c>
      <c r="C31" s="128" t="s">
        <v>37</v>
      </c>
    </row>
    <row r="32" spans="1:15" ht="161.25" customHeight="1">
      <c r="A32" s="126" t="s">
        <v>38</v>
      </c>
      <c r="B32" s="119" t="s">
        <v>39</v>
      </c>
      <c r="C32" s="119" t="s">
        <v>40</v>
      </c>
    </row>
    <row r="33" spans="1:3" ht="38.25" customHeight="1">
      <c r="A33" s="119" t="s">
        <v>41</v>
      </c>
      <c r="B33" s="126" t="s">
        <v>42</v>
      </c>
      <c r="C33" s="119" t="s">
        <v>43</v>
      </c>
    </row>
    <row r="34" spans="1:3" ht="43.5" customHeight="1">
      <c r="A34" s="126" t="s">
        <v>44</v>
      </c>
      <c r="B34" s="126" t="s">
        <v>45</v>
      </c>
      <c r="C34" s="119" t="s">
        <v>46</v>
      </c>
    </row>
    <row r="35" spans="1:3" ht="85.5" customHeight="1">
      <c r="A35" s="119" t="s">
        <v>47</v>
      </c>
      <c r="B35" s="119" t="s">
        <v>48</v>
      </c>
      <c r="C35" s="119" t="s">
        <v>49</v>
      </c>
    </row>
    <row r="36" spans="1:3">
      <c r="A36" s="126"/>
      <c r="B36" s="126"/>
      <c r="C36" s="126"/>
    </row>
    <row r="37" spans="1:3" ht="18.75">
      <c r="A37" s="142" t="s">
        <v>50</v>
      </c>
      <c r="B37" s="142"/>
      <c r="C37" s="142"/>
    </row>
    <row r="38" spans="1:3">
      <c r="A38" s="143" t="s">
        <v>1962</v>
      </c>
      <c r="B38" s="143"/>
      <c r="C38" s="143"/>
    </row>
    <row r="39" spans="1:3">
      <c r="A39" s="143"/>
      <c r="B39" s="143"/>
      <c r="C39" s="143"/>
    </row>
    <row r="40" spans="1:3">
      <c r="A40" s="126"/>
      <c r="B40" s="126"/>
      <c r="C40" s="126"/>
    </row>
    <row r="41" spans="1:3" ht="18.75">
      <c r="A41" s="142" t="s">
        <v>51</v>
      </c>
      <c r="B41" s="142"/>
      <c r="C41" s="142"/>
    </row>
    <row r="42" spans="1:3">
      <c r="A42" s="143" t="s">
        <v>52</v>
      </c>
      <c r="B42" s="143"/>
      <c r="C42" s="143"/>
    </row>
    <row r="43" spans="1:3">
      <c r="A43" s="143"/>
      <c r="B43" s="143"/>
      <c r="C43" s="143"/>
    </row>
    <row r="45" spans="1:3" ht="18.75">
      <c r="A45" s="142" t="s">
        <v>1956</v>
      </c>
      <c r="B45" s="142"/>
      <c r="C45" s="142"/>
    </row>
    <row r="46" spans="1:3">
      <c r="A46" s="143" t="s">
        <v>1955</v>
      </c>
      <c r="B46" s="144"/>
      <c r="C46" s="144"/>
    </row>
    <row r="47" spans="1:3" ht="27.75" customHeight="1">
      <c r="A47" s="144"/>
      <c r="B47" s="144"/>
      <c r="C47" s="144"/>
    </row>
    <row r="48" spans="1:3" ht="75">
      <c r="A48" s="7" t="s">
        <v>1958</v>
      </c>
      <c r="B48" s="16" t="s">
        <v>1957</v>
      </c>
    </row>
    <row r="49" spans="1:2" ht="60">
      <c r="A49" s="7" t="s">
        <v>1960</v>
      </c>
      <c r="B49" s="16" t="s">
        <v>1959</v>
      </c>
    </row>
  </sheetData>
  <sheetProtection algorithmName="SHA-512" hashValue="6dFn5oH+X7QLozy1pyLvSAHE/LCeYF1p1XxjZjR1KNg9ARONKwqC+3WKPHscszn0Nl2m08AKEyaTdsD9MB0lKQ==" saltValue="SZg2QYo1eWtnVH/SaGJehQ==" spinCount="100000" sheet="1" objects="1" scenarios="1"/>
  <mergeCells count="10">
    <mergeCell ref="A17:C17"/>
    <mergeCell ref="A1:D1"/>
    <mergeCell ref="A2:C2"/>
    <mergeCell ref="A30:C30"/>
    <mergeCell ref="A37:C37"/>
    <mergeCell ref="A45:C45"/>
    <mergeCell ref="A46:C47"/>
    <mergeCell ref="A38:C39"/>
    <mergeCell ref="A41:C41"/>
    <mergeCell ref="A42:C43"/>
  </mergeCells>
  <hyperlinks>
    <hyperlink ref="B48" r:id="rId1" xr:uid="{5D3A58E3-4D4D-40FE-8A79-F19121FFA8F1}"/>
    <hyperlink ref="B49" r:id="rId2" xr:uid="{049F7613-6B72-4C42-8FD2-D289125F3818}"/>
  </hyperlinks>
  <pageMargins left="0.7" right="0.7" top="0.75" bottom="0.75" header="0.3" footer="0.3"/>
  <pageSetup scale="34" fitToHeight="0" orientation="landscape" horizontalDpi="4294967295" verticalDpi="4294967295"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FC2A-31B2-4F20-B09F-7245DBA966A5}">
  <dimension ref="A1:AM234"/>
  <sheetViews>
    <sheetView zoomScale="60" zoomScaleNormal="60" workbookViewId="0">
      <selection activeCell="AS4" sqref="AS4"/>
    </sheetView>
  </sheetViews>
  <sheetFormatPr defaultRowHeight="15.75"/>
  <cols>
    <col min="2" max="2" width="22.7109375" customWidth="1"/>
    <col min="3" max="3" width="27.28515625" bestFit="1" customWidth="1"/>
    <col min="4" max="4" width="27.28515625" customWidth="1"/>
    <col min="5" max="6" width="30.7109375" customWidth="1"/>
    <col min="7" max="9" width="28.28515625" customWidth="1"/>
    <col min="10" max="10" width="17.28515625" customWidth="1"/>
    <col min="11" max="11" width="23.5703125" customWidth="1"/>
    <col min="12" max="12" width="24.5703125" customWidth="1"/>
    <col min="13" max="13" width="20.7109375" customWidth="1"/>
    <col min="14" max="14" width="26.7109375" customWidth="1"/>
    <col min="15" max="18" width="22" customWidth="1"/>
    <col min="19" max="19" width="51.7109375" customWidth="1"/>
    <col min="20" max="20" width="52.7109375" customWidth="1"/>
    <col min="21" max="24" width="26" customWidth="1"/>
    <col min="25" max="25" width="20.28515625" bestFit="1" customWidth="1"/>
    <col min="26" max="26" width="22" customWidth="1"/>
    <col min="27" max="27" width="40.42578125" style="41"/>
    <col min="28" max="28" width="21.28515625" style="113" customWidth="1"/>
    <col min="29" max="29" width="19.42578125" customWidth="1"/>
    <col min="30" max="31" width="29" customWidth="1"/>
    <col min="32" max="32" width="22.5703125" bestFit="1" customWidth="1"/>
    <col min="33" max="34" width="18" customWidth="1"/>
    <col min="35" max="35" width="21" bestFit="1" customWidth="1"/>
    <col min="36" max="36" width="22.7109375" customWidth="1"/>
    <col min="37" max="37" width="57.7109375" customWidth="1"/>
    <col min="38" max="38" width="24" customWidth="1"/>
  </cols>
  <sheetData>
    <row r="1" spans="1:39" ht="27" thickBot="1">
      <c r="B1" s="8" t="s">
        <v>53</v>
      </c>
      <c r="C1" s="8"/>
      <c r="D1" s="8"/>
      <c r="E1" s="8"/>
      <c r="F1" s="8"/>
      <c r="G1" s="8"/>
      <c r="H1" s="8"/>
      <c r="I1" s="8"/>
      <c r="J1" s="8"/>
      <c r="K1" s="8"/>
      <c r="L1" s="8"/>
      <c r="M1" s="8"/>
      <c r="N1" s="8"/>
      <c r="O1" s="8"/>
      <c r="P1" s="8"/>
      <c r="Q1" s="8"/>
      <c r="R1" s="8"/>
      <c r="S1" s="8"/>
      <c r="T1" s="8"/>
      <c r="U1" s="8"/>
      <c r="V1" s="8"/>
      <c r="W1" s="8"/>
      <c r="X1" s="8"/>
      <c r="Y1" s="8"/>
      <c r="Z1" s="8"/>
      <c r="AA1" s="40"/>
      <c r="AB1" s="94"/>
      <c r="AC1" s="8"/>
      <c r="AD1" s="8"/>
      <c r="AE1" s="8"/>
      <c r="AF1" s="8"/>
      <c r="AG1" s="8"/>
      <c r="AH1" s="8"/>
      <c r="AI1" s="8"/>
      <c r="AJ1" s="8"/>
      <c r="AK1" s="8"/>
    </row>
    <row r="2" spans="1:39" ht="63.75" thickBot="1">
      <c r="A2" s="54" t="s">
        <v>54</v>
      </c>
      <c r="B2" s="24" t="s">
        <v>55</v>
      </c>
      <c r="C2" s="24" t="s">
        <v>56</v>
      </c>
      <c r="D2" s="24" t="s">
        <v>57</v>
      </c>
      <c r="E2" s="25" t="s">
        <v>58</v>
      </c>
      <c r="F2" s="25" t="s">
        <v>59</v>
      </c>
      <c r="G2" s="25" t="s">
        <v>60</v>
      </c>
      <c r="H2" s="25" t="s">
        <v>61</v>
      </c>
      <c r="I2" s="25" t="s">
        <v>62</v>
      </c>
      <c r="J2" s="84" t="s">
        <v>63</v>
      </c>
      <c r="K2" s="84" t="s">
        <v>64</v>
      </c>
      <c r="L2" s="84" t="s">
        <v>65</v>
      </c>
      <c r="M2" s="84" t="s">
        <v>66</v>
      </c>
      <c r="N2" s="25" t="s">
        <v>67</v>
      </c>
      <c r="O2" s="25" t="s">
        <v>68</v>
      </c>
      <c r="P2" s="25" t="s">
        <v>69</v>
      </c>
      <c r="Q2" s="25" t="s">
        <v>70</v>
      </c>
      <c r="R2" s="25" t="s">
        <v>71</v>
      </c>
      <c r="S2" s="84" t="s">
        <v>72</v>
      </c>
      <c r="T2" s="84" t="s">
        <v>73</v>
      </c>
      <c r="U2" s="25" t="s">
        <v>74</v>
      </c>
      <c r="V2" s="25" t="s">
        <v>75</v>
      </c>
      <c r="W2" s="25" t="s">
        <v>76</v>
      </c>
      <c r="X2" s="25" t="s">
        <v>77</v>
      </c>
      <c r="Y2" s="84" t="s">
        <v>78</v>
      </c>
      <c r="Z2" s="84" t="s">
        <v>79</v>
      </c>
      <c r="AA2" s="84" t="s">
        <v>80</v>
      </c>
      <c r="AB2" s="115" t="s">
        <v>81</v>
      </c>
      <c r="AC2" s="84" t="s">
        <v>82</v>
      </c>
      <c r="AD2" s="84" t="s">
        <v>83</v>
      </c>
      <c r="AE2" s="84" t="s">
        <v>84</v>
      </c>
      <c r="AF2" s="84" t="s">
        <v>85</v>
      </c>
      <c r="AG2" s="84" t="s">
        <v>86</v>
      </c>
      <c r="AH2" s="84" t="s">
        <v>87</v>
      </c>
      <c r="AI2" s="25" t="s">
        <v>88</v>
      </c>
      <c r="AJ2" s="25" t="s">
        <v>89</v>
      </c>
      <c r="AK2" s="25" t="s">
        <v>90</v>
      </c>
      <c r="AL2" s="26" t="s">
        <v>91</v>
      </c>
    </row>
    <row r="3" spans="1:39" ht="375.75" thickBot="1">
      <c r="A3" t="s">
        <v>92</v>
      </c>
      <c r="B3" s="27" t="s">
        <v>93</v>
      </c>
      <c r="C3" s="27" t="s">
        <v>94</v>
      </c>
      <c r="D3" s="27" t="s">
        <v>94</v>
      </c>
      <c r="E3" s="28" t="s">
        <v>95</v>
      </c>
      <c r="F3" s="28" t="s">
        <v>94</v>
      </c>
      <c r="G3" s="29" t="s">
        <v>96</v>
      </c>
      <c r="H3" s="30" t="s">
        <v>97</v>
      </c>
      <c r="I3" s="30" t="s">
        <v>98</v>
      </c>
      <c r="J3" s="31" t="s">
        <v>99</v>
      </c>
      <c r="K3" s="29" t="s">
        <v>100</v>
      </c>
      <c r="L3" s="29" t="s">
        <v>101</v>
      </c>
      <c r="M3" s="29" t="s">
        <v>102</v>
      </c>
      <c r="N3" s="68" t="s">
        <v>103</v>
      </c>
      <c r="O3" s="31" t="s">
        <v>104</v>
      </c>
      <c r="P3" s="30" t="s">
        <v>94</v>
      </c>
      <c r="Q3" s="30" t="s">
        <v>94</v>
      </c>
      <c r="R3" s="30" t="s">
        <v>94</v>
      </c>
      <c r="S3" s="29" t="s">
        <v>105</v>
      </c>
      <c r="T3" s="31" t="s">
        <v>106</v>
      </c>
      <c r="U3" s="31" t="s">
        <v>107</v>
      </c>
      <c r="V3" s="31" t="s">
        <v>108</v>
      </c>
      <c r="W3" s="31" t="s">
        <v>94</v>
      </c>
      <c r="X3" s="31" t="s">
        <v>109</v>
      </c>
      <c r="Y3" s="31">
        <v>2020</v>
      </c>
      <c r="Z3" s="31">
        <v>2022</v>
      </c>
      <c r="AA3" s="43" t="s">
        <v>110</v>
      </c>
      <c r="AB3" s="95" t="s">
        <v>111</v>
      </c>
      <c r="AC3" s="31" t="s">
        <v>112</v>
      </c>
      <c r="AD3" s="32" t="s">
        <v>111</v>
      </c>
      <c r="AE3" s="96" t="s">
        <v>113</v>
      </c>
      <c r="AF3" s="29" t="s">
        <v>114</v>
      </c>
      <c r="AG3" s="31" t="s">
        <v>115</v>
      </c>
      <c r="AH3" s="31" t="s">
        <v>116</v>
      </c>
      <c r="AI3" s="31" t="s">
        <v>111</v>
      </c>
      <c r="AJ3" s="31" t="s">
        <v>111</v>
      </c>
      <c r="AK3" s="31" t="s">
        <v>117</v>
      </c>
      <c r="AL3" s="32" t="s">
        <v>118</v>
      </c>
    </row>
    <row r="4" spans="1:39" ht="300.75" thickBot="1">
      <c r="A4" t="s">
        <v>119</v>
      </c>
      <c r="B4" s="27" t="s">
        <v>93</v>
      </c>
      <c r="C4" s="27" t="s">
        <v>94</v>
      </c>
      <c r="D4" s="27" t="s">
        <v>94</v>
      </c>
      <c r="E4" s="28" t="s">
        <v>95</v>
      </c>
      <c r="F4" s="28" t="s">
        <v>94</v>
      </c>
      <c r="G4" s="29" t="s">
        <v>120</v>
      </c>
      <c r="H4" s="30" t="s">
        <v>97</v>
      </c>
      <c r="I4" s="30" t="s">
        <v>98</v>
      </c>
      <c r="J4" s="31" t="s">
        <v>99</v>
      </c>
      <c r="K4" s="29" t="s">
        <v>121</v>
      </c>
      <c r="L4" s="29" t="s">
        <v>101</v>
      </c>
      <c r="M4" s="29" t="s">
        <v>102</v>
      </c>
      <c r="N4" s="68" t="s">
        <v>122</v>
      </c>
      <c r="O4" s="31" t="s">
        <v>104</v>
      </c>
      <c r="P4" s="30" t="s">
        <v>123</v>
      </c>
      <c r="Q4" s="30" t="s">
        <v>94</v>
      </c>
      <c r="R4" s="30" t="s">
        <v>94</v>
      </c>
      <c r="S4" s="29" t="s">
        <v>124</v>
      </c>
      <c r="T4" s="31" t="s">
        <v>125</v>
      </c>
      <c r="U4" s="31" t="s">
        <v>107</v>
      </c>
      <c r="V4" s="31" t="s">
        <v>94</v>
      </c>
      <c r="W4" s="31" t="s">
        <v>94</v>
      </c>
      <c r="X4" s="31" t="s">
        <v>109</v>
      </c>
      <c r="Y4" s="31">
        <v>2022</v>
      </c>
      <c r="Z4" s="31">
        <v>2023</v>
      </c>
      <c r="AA4" s="43" t="s">
        <v>110</v>
      </c>
      <c r="AB4" s="95" t="s">
        <v>111</v>
      </c>
      <c r="AC4" s="31" t="s">
        <v>126</v>
      </c>
      <c r="AD4" s="32" t="s">
        <v>111</v>
      </c>
      <c r="AE4" s="97" t="s">
        <v>127</v>
      </c>
      <c r="AF4" s="29" t="s">
        <v>114</v>
      </c>
      <c r="AG4" s="31" t="s">
        <v>115</v>
      </c>
      <c r="AH4" s="31" t="s">
        <v>116</v>
      </c>
      <c r="AI4" s="31" t="s">
        <v>111</v>
      </c>
      <c r="AJ4" s="31" t="s">
        <v>111</v>
      </c>
      <c r="AK4" s="31" t="s">
        <v>128</v>
      </c>
      <c r="AL4" s="32" t="s">
        <v>118</v>
      </c>
    </row>
    <row r="5" spans="1:39" ht="409.6" thickBot="1">
      <c r="A5" t="s">
        <v>129</v>
      </c>
      <c r="B5" s="27" t="s">
        <v>93</v>
      </c>
      <c r="C5" s="27" t="s">
        <v>94</v>
      </c>
      <c r="D5" s="27" t="s">
        <v>94</v>
      </c>
      <c r="E5" s="28" t="s">
        <v>95</v>
      </c>
      <c r="F5" s="28" t="s">
        <v>94</v>
      </c>
      <c r="G5" s="32" t="s">
        <v>130</v>
      </c>
      <c r="H5" s="30" t="s">
        <v>97</v>
      </c>
      <c r="I5" s="32" t="s">
        <v>131</v>
      </c>
      <c r="J5" s="32" t="s">
        <v>132</v>
      </c>
      <c r="K5" s="33" t="s">
        <v>133</v>
      </c>
      <c r="L5" s="32" t="s">
        <v>101</v>
      </c>
      <c r="M5" s="32" t="s">
        <v>102</v>
      </c>
      <c r="N5" s="67" t="s">
        <v>134</v>
      </c>
      <c r="O5" s="33" t="s">
        <v>135</v>
      </c>
      <c r="P5" s="30" t="s">
        <v>94</v>
      </c>
      <c r="Q5" s="30" t="s">
        <v>94</v>
      </c>
      <c r="R5" s="30" t="s">
        <v>94</v>
      </c>
      <c r="S5" s="33" t="s">
        <v>136</v>
      </c>
      <c r="T5" s="33" t="s">
        <v>137</v>
      </c>
      <c r="U5" s="32" t="s">
        <v>138</v>
      </c>
      <c r="V5" s="31" t="s">
        <v>94</v>
      </c>
      <c r="W5" s="31" t="s">
        <v>94</v>
      </c>
      <c r="X5" s="32" t="s">
        <v>109</v>
      </c>
      <c r="Y5" s="32">
        <v>2022</v>
      </c>
      <c r="Z5" s="32">
        <v>2022</v>
      </c>
      <c r="AA5" s="43" t="s">
        <v>110</v>
      </c>
      <c r="AB5" s="98">
        <v>1367419</v>
      </c>
      <c r="AC5" s="33" t="s">
        <v>139</v>
      </c>
      <c r="AD5" s="32" t="s">
        <v>111</v>
      </c>
      <c r="AE5" s="99" t="s">
        <v>140</v>
      </c>
      <c r="AF5" s="33" t="s">
        <v>141</v>
      </c>
      <c r="AG5" s="111" t="s">
        <v>142</v>
      </c>
      <c r="AH5" s="31" t="s">
        <v>143</v>
      </c>
      <c r="AI5" s="32" t="s">
        <v>144</v>
      </c>
      <c r="AJ5" s="32" t="s">
        <v>111</v>
      </c>
      <c r="AK5" s="32" t="s">
        <v>131</v>
      </c>
      <c r="AL5" s="33" t="s">
        <v>145</v>
      </c>
    </row>
    <row r="6" spans="1:39" ht="244.5" thickBot="1">
      <c r="A6" t="s">
        <v>146</v>
      </c>
      <c r="B6" s="27" t="s">
        <v>93</v>
      </c>
      <c r="C6" s="32" t="s">
        <v>147</v>
      </c>
      <c r="D6" s="27" t="s">
        <v>94</v>
      </c>
      <c r="E6" s="32" t="s">
        <v>148</v>
      </c>
      <c r="F6" s="28" t="s">
        <v>95</v>
      </c>
      <c r="G6" s="32" t="s">
        <v>149</v>
      </c>
      <c r="H6" s="30" t="s">
        <v>97</v>
      </c>
      <c r="I6" s="32" t="s">
        <v>98</v>
      </c>
      <c r="J6" s="32" t="s">
        <v>132</v>
      </c>
      <c r="K6" s="33" t="s">
        <v>150</v>
      </c>
      <c r="L6" s="32" t="s">
        <v>101</v>
      </c>
      <c r="M6" s="32" t="s">
        <v>102</v>
      </c>
      <c r="N6" s="67" t="s">
        <v>151</v>
      </c>
      <c r="O6" s="32" t="s">
        <v>152</v>
      </c>
      <c r="P6" s="30" t="s">
        <v>94</v>
      </c>
      <c r="Q6" s="30" t="s">
        <v>94</v>
      </c>
      <c r="R6" s="30" t="s">
        <v>94</v>
      </c>
      <c r="S6" s="33" t="s">
        <v>153</v>
      </c>
      <c r="T6" s="33" t="s">
        <v>154</v>
      </c>
      <c r="U6" s="32" t="s">
        <v>155</v>
      </c>
      <c r="V6" s="32" t="s">
        <v>156</v>
      </c>
      <c r="W6" s="31" t="s">
        <v>94</v>
      </c>
      <c r="X6" s="32" t="s">
        <v>109</v>
      </c>
      <c r="Y6" s="32">
        <v>2022</v>
      </c>
      <c r="Z6" s="32">
        <v>2025</v>
      </c>
      <c r="AA6" s="43" t="s">
        <v>110</v>
      </c>
      <c r="AB6" s="95" t="s">
        <v>111</v>
      </c>
      <c r="AC6" s="32" t="s">
        <v>111</v>
      </c>
      <c r="AD6" s="32" t="s">
        <v>111</v>
      </c>
      <c r="AE6" s="32" t="s">
        <v>157</v>
      </c>
      <c r="AF6" s="33" t="s">
        <v>158</v>
      </c>
      <c r="AG6" s="99" t="s">
        <v>159</v>
      </c>
      <c r="AH6" s="31" t="s">
        <v>160</v>
      </c>
      <c r="AI6" s="31" t="s">
        <v>111</v>
      </c>
      <c r="AJ6" s="31" t="s">
        <v>111</v>
      </c>
      <c r="AK6" s="33" t="s">
        <v>161</v>
      </c>
      <c r="AL6" s="32" t="s">
        <v>118</v>
      </c>
    </row>
    <row r="7" spans="1:39" ht="357" thickBot="1">
      <c r="A7" t="s">
        <v>162</v>
      </c>
      <c r="B7" s="27" t="s">
        <v>147</v>
      </c>
      <c r="C7" s="27" t="s">
        <v>94</v>
      </c>
      <c r="D7" s="27" t="s">
        <v>94</v>
      </c>
      <c r="E7" s="32" t="s">
        <v>163</v>
      </c>
      <c r="F7" s="28" t="s">
        <v>94</v>
      </c>
      <c r="G7" s="32" t="s">
        <v>149</v>
      </c>
      <c r="H7" s="30" t="s">
        <v>97</v>
      </c>
      <c r="I7" s="32" t="s">
        <v>98</v>
      </c>
      <c r="J7" s="32" t="s">
        <v>132</v>
      </c>
      <c r="K7" s="32" t="s">
        <v>164</v>
      </c>
      <c r="L7" s="32" t="s">
        <v>165</v>
      </c>
      <c r="M7" s="32" t="s">
        <v>111</v>
      </c>
      <c r="N7" s="67" t="s">
        <v>166</v>
      </c>
      <c r="O7" s="32" t="s">
        <v>167</v>
      </c>
      <c r="P7" s="32" t="s">
        <v>152</v>
      </c>
      <c r="Q7" s="30" t="s">
        <v>94</v>
      </c>
      <c r="R7" s="30" t="s">
        <v>94</v>
      </c>
      <c r="S7" s="33" t="s">
        <v>168</v>
      </c>
      <c r="T7" s="33" t="s">
        <v>169</v>
      </c>
      <c r="U7" s="32" t="s">
        <v>170</v>
      </c>
      <c r="V7" s="31" t="s">
        <v>94</v>
      </c>
      <c r="W7" s="31" t="s">
        <v>94</v>
      </c>
      <c r="X7" s="32" t="s">
        <v>170</v>
      </c>
      <c r="Y7" s="32">
        <v>2022</v>
      </c>
      <c r="Z7" s="32">
        <v>2025</v>
      </c>
      <c r="AA7" s="41" t="s">
        <v>171</v>
      </c>
      <c r="AB7" s="95" t="s">
        <v>111</v>
      </c>
      <c r="AC7" s="32" t="s">
        <v>111</v>
      </c>
      <c r="AD7" s="32" t="s">
        <v>111</v>
      </c>
      <c r="AE7" s="99" t="s">
        <v>172</v>
      </c>
      <c r="AF7" s="33" t="s">
        <v>173</v>
      </c>
      <c r="AG7" s="99" t="s">
        <v>174</v>
      </c>
      <c r="AH7" s="31" t="s">
        <v>160</v>
      </c>
      <c r="AI7" s="31" t="s">
        <v>111</v>
      </c>
      <c r="AJ7" s="31" t="s">
        <v>111</v>
      </c>
      <c r="AK7" s="32" t="s">
        <v>131</v>
      </c>
      <c r="AL7" s="32"/>
    </row>
    <row r="8" spans="1:39" ht="132" thickBot="1">
      <c r="A8" t="s">
        <v>175</v>
      </c>
      <c r="B8" s="27" t="s">
        <v>147</v>
      </c>
      <c r="C8" s="27" t="s">
        <v>94</v>
      </c>
      <c r="D8" s="27" t="s">
        <v>94</v>
      </c>
      <c r="E8" s="32" t="s">
        <v>176</v>
      </c>
      <c r="F8" s="28" t="s">
        <v>94</v>
      </c>
      <c r="G8" s="32" t="s">
        <v>149</v>
      </c>
      <c r="H8" s="30" t="s">
        <v>97</v>
      </c>
      <c r="I8" s="32" t="s">
        <v>177</v>
      </c>
      <c r="J8" s="32" t="s">
        <v>132</v>
      </c>
      <c r="K8" s="32" t="s">
        <v>178</v>
      </c>
      <c r="L8" s="32" t="s">
        <v>101</v>
      </c>
      <c r="M8" s="32" t="s">
        <v>111</v>
      </c>
      <c r="N8" s="67" t="s">
        <v>179</v>
      </c>
      <c r="O8" s="32" t="s">
        <v>94</v>
      </c>
      <c r="P8" s="30" t="s">
        <v>94</v>
      </c>
      <c r="Q8" s="30" t="s">
        <v>94</v>
      </c>
      <c r="R8" s="30" t="s">
        <v>94</v>
      </c>
      <c r="S8" s="33" t="s">
        <v>180</v>
      </c>
      <c r="T8" s="33" t="s">
        <v>181</v>
      </c>
      <c r="U8" s="32" t="s">
        <v>182</v>
      </c>
      <c r="V8" s="31" t="s">
        <v>94</v>
      </c>
      <c r="W8" s="31" t="s">
        <v>94</v>
      </c>
      <c r="X8" s="32" t="s">
        <v>170</v>
      </c>
      <c r="Y8" s="100" t="s">
        <v>183</v>
      </c>
      <c r="Z8" s="100" t="s">
        <v>184</v>
      </c>
      <c r="AA8" s="43" t="s">
        <v>111</v>
      </c>
      <c r="AB8" s="95" t="s">
        <v>111</v>
      </c>
      <c r="AC8" s="32" t="s">
        <v>111</v>
      </c>
      <c r="AD8" s="32" t="s">
        <v>111</v>
      </c>
      <c r="AE8" s="32" t="s">
        <v>185</v>
      </c>
      <c r="AF8" s="33" t="s">
        <v>186</v>
      </c>
      <c r="AG8" s="99" t="s">
        <v>187</v>
      </c>
      <c r="AH8" s="31" t="s">
        <v>160</v>
      </c>
      <c r="AI8" s="31" t="s">
        <v>111</v>
      </c>
      <c r="AJ8" s="31" t="s">
        <v>111</v>
      </c>
      <c r="AK8" s="32" t="s">
        <v>131</v>
      </c>
      <c r="AL8" s="32"/>
    </row>
    <row r="9" spans="1:39" ht="113.25" thickBot="1">
      <c r="A9" t="s">
        <v>188</v>
      </c>
      <c r="B9" s="27" t="s">
        <v>189</v>
      </c>
      <c r="C9" s="27" t="s">
        <v>94</v>
      </c>
      <c r="D9" s="27" t="s">
        <v>94</v>
      </c>
      <c r="E9" s="32" t="s">
        <v>190</v>
      </c>
      <c r="F9" s="28" t="s">
        <v>94</v>
      </c>
      <c r="G9" s="32" t="s">
        <v>191</v>
      </c>
      <c r="H9" s="30" t="s">
        <v>97</v>
      </c>
      <c r="I9" s="32" t="s">
        <v>131</v>
      </c>
      <c r="J9" s="32" t="s">
        <v>192</v>
      </c>
      <c r="K9" s="32" t="s">
        <v>193</v>
      </c>
      <c r="L9" s="32" t="s">
        <v>111</v>
      </c>
      <c r="M9" s="32" t="s">
        <v>102</v>
      </c>
      <c r="N9" s="67" t="s">
        <v>194</v>
      </c>
      <c r="O9" s="35" t="s">
        <v>195</v>
      </c>
      <c r="P9" s="35" t="s">
        <v>196</v>
      </c>
      <c r="Q9" s="35" t="s">
        <v>197</v>
      </c>
      <c r="R9" s="30" t="s">
        <v>94</v>
      </c>
      <c r="S9" s="33" t="s">
        <v>198</v>
      </c>
      <c r="T9" s="33" t="s">
        <v>199</v>
      </c>
      <c r="U9" s="32" t="s">
        <v>200</v>
      </c>
      <c r="V9" s="31" t="s">
        <v>94</v>
      </c>
      <c r="W9" s="31" t="s">
        <v>94</v>
      </c>
      <c r="X9" s="32" t="s">
        <v>170</v>
      </c>
      <c r="Y9" s="32" t="s">
        <v>111</v>
      </c>
      <c r="Z9" s="32">
        <v>2020</v>
      </c>
      <c r="AA9" s="43" t="s">
        <v>111</v>
      </c>
      <c r="AB9" s="95" t="s">
        <v>111</v>
      </c>
      <c r="AC9" s="32" t="s">
        <v>111</v>
      </c>
      <c r="AD9" s="32" t="s">
        <v>111</v>
      </c>
      <c r="AE9" s="99" t="s">
        <v>201</v>
      </c>
      <c r="AF9" s="33" t="s">
        <v>202</v>
      </c>
      <c r="AG9" s="99" t="s">
        <v>203</v>
      </c>
      <c r="AH9" s="31" t="s">
        <v>111</v>
      </c>
      <c r="AI9" s="32" t="s">
        <v>144</v>
      </c>
      <c r="AJ9" s="32" t="s">
        <v>144</v>
      </c>
      <c r="AK9" s="32" t="s">
        <v>131</v>
      </c>
      <c r="AL9" s="32"/>
    </row>
    <row r="10" spans="1:39" ht="169.5" thickBot="1">
      <c r="A10" t="s">
        <v>204</v>
      </c>
      <c r="B10" s="27" t="s">
        <v>93</v>
      </c>
      <c r="C10" s="32" t="s">
        <v>189</v>
      </c>
      <c r="D10" s="27" t="s">
        <v>94</v>
      </c>
      <c r="E10" s="28" t="s">
        <v>189</v>
      </c>
      <c r="F10" s="28" t="s">
        <v>94</v>
      </c>
      <c r="G10" s="32" t="s">
        <v>205</v>
      </c>
      <c r="H10" s="30" t="s">
        <v>97</v>
      </c>
      <c r="I10" s="32" t="s">
        <v>98</v>
      </c>
      <c r="J10" s="32" t="s">
        <v>206</v>
      </c>
      <c r="K10" s="33" t="s">
        <v>207</v>
      </c>
      <c r="L10" s="32" t="s">
        <v>111</v>
      </c>
      <c r="M10" s="32" t="s">
        <v>111</v>
      </c>
      <c r="N10" s="69" t="s">
        <v>208</v>
      </c>
      <c r="O10" s="32" t="s">
        <v>209</v>
      </c>
      <c r="P10" s="36" t="s">
        <v>210</v>
      </c>
      <c r="Q10" s="32" t="s">
        <v>211</v>
      </c>
      <c r="R10" s="30" t="s">
        <v>94</v>
      </c>
      <c r="S10" s="85" t="s">
        <v>212</v>
      </c>
      <c r="T10" s="85" t="s">
        <v>213</v>
      </c>
      <c r="U10" s="32" t="s">
        <v>200</v>
      </c>
      <c r="V10" s="31" t="s">
        <v>94</v>
      </c>
      <c r="W10" s="31" t="s">
        <v>94</v>
      </c>
      <c r="X10" s="32" t="s">
        <v>170</v>
      </c>
      <c r="Y10" s="32" t="s">
        <v>111</v>
      </c>
      <c r="Z10" s="32" t="s">
        <v>111</v>
      </c>
      <c r="AA10" s="43" t="s">
        <v>111</v>
      </c>
      <c r="AB10" s="95" t="s">
        <v>111</v>
      </c>
      <c r="AC10" s="32" t="s">
        <v>214</v>
      </c>
      <c r="AD10" s="32" t="s">
        <v>111</v>
      </c>
      <c r="AE10" s="32" t="s">
        <v>157</v>
      </c>
      <c r="AF10" s="85" t="s">
        <v>215</v>
      </c>
      <c r="AG10" s="99" t="s">
        <v>216</v>
      </c>
      <c r="AH10" s="31" t="s">
        <v>217</v>
      </c>
      <c r="AI10" s="31" t="s">
        <v>111</v>
      </c>
      <c r="AJ10" s="31" t="s">
        <v>111</v>
      </c>
      <c r="AK10" s="33" t="s">
        <v>218</v>
      </c>
      <c r="AL10" s="32"/>
    </row>
    <row r="11" spans="1:39" ht="113.25" thickBot="1">
      <c r="A11" t="s">
        <v>219</v>
      </c>
      <c r="B11" s="27" t="s">
        <v>93</v>
      </c>
      <c r="C11" s="27" t="s">
        <v>94</v>
      </c>
      <c r="D11" s="27" t="s">
        <v>94</v>
      </c>
      <c r="E11" s="28" t="s">
        <v>95</v>
      </c>
      <c r="F11" s="28" t="s">
        <v>94</v>
      </c>
      <c r="G11" s="32" t="s">
        <v>205</v>
      </c>
      <c r="H11" s="30" t="s">
        <v>97</v>
      </c>
      <c r="I11" s="32" t="s">
        <v>98</v>
      </c>
      <c r="J11" s="32" t="s">
        <v>206</v>
      </c>
      <c r="K11" s="33" t="s">
        <v>220</v>
      </c>
      <c r="L11" s="32" t="s">
        <v>111</v>
      </c>
      <c r="M11" s="32" t="s">
        <v>111</v>
      </c>
      <c r="N11" s="67" t="s">
        <v>221</v>
      </c>
      <c r="O11" s="32" t="s">
        <v>209</v>
      </c>
      <c r="P11" s="36" t="s">
        <v>210</v>
      </c>
      <c r="Q11" s="30" t="s">
        <v>94</v>
      </c>
      <c r="R11" s="30" t="s">
        <v>94</v>
      </c>
      <c r="S11" s="35" t="s">
        <v>222</v>
      </c>
      <c r="T11" s="85" t="s">
        <v>223</v>
      </c>
      <c r="U11" s="32" t="s">
        <v>224</v>
      </c>
      <c r="V11" s="32" t="s">
        <v>108</v>
      </c>
      <c r="W11" s="31" t="s">
        <v>94</v>
      </c>
      <c r="X11" s="32" t="s">
        <v>170</v>
      </c>
      <c r="Y11" s="32" t="s">
        <v>111</v>
      </c>
      <c r="Z11" s="32" t="s">
        <v>111</v>
      </c>
      <c r="AA11" s="43" t="s">
        <v>111</v>
      </c>
      <c r="AB11" s="95" t="s">
        <v>111</v>
      </c>
      <c r="AC11" s="32" t="s">
        <v>214</v>
      </c>
      <c r="AD11" s="32" t="s">
        <v>111</v>
      </c>
      <c r="AE11" s="32" t="s">
        <v>157</v>
      </c>
      <c r="AF11" s="85" t="s">
        <v>215</v>
      </c>
      <c r="AG11" s="99" t="s">
        <v>216</v>
      </c>
      <c r="AH11" s="31" t="s">
        <v>217</v>
      </c>
      <c r="AI11" s="31" t="s">
        <v>111</v>
      </c>
      <c r="AJ11" s="31" t="s">
        <v>111</v>
      </c>
      <c r="AK11" s="33" t="s">
        <v>225</v>
      </c>
      <c r="AL11" s="32"/>
    </row>
    <row r="12" spans="1:39" ht="113.25" thickBot="1">
      <c r="A12" t="s">
        <v>226</v>
      </c>
      <c r="B12" s="27" t="s">
        <v>93</v>
      </c>
      <c r="C12" s="32" t="s">
        <v>189</v>
      </c>
      <c r="D12" s="27" t="s">
        <v>94</v>
      </c>
      <c r="E12" s="28" t="s">
        <v>95</v>
      </c>
      <c r="F12" s="28" t="s">
        <v>94</v>
      </c>
      <c r="G12" s="32" t="s">
        <v>205</v>
      </c>
      <c r="H12" s="30" t="s">
        <v>97</v>
      </c>
      <c r="I12" s="32" t="s">
        <v>98</v>
      </c>
      <c r="J12" s="32" t="s">
        <v>206</v>
      </c>
      <c r="K12" s="33" t="s">
        <v>227</v>
      </c>
      <c r="L12" s="32" t="s">
        <v>101</v>
      </c>
      <c r="M12" s="32" t="s">
        <v>111</v>
      </c>
      <c r="N12" s="67" t="s">
        <v>228</v>
      </c>
      <c r="O12" s="32" t="s">
        <v>209</v>
      </c>
      <c r="P12" s="32" t="s">
        <v>152</v>
      </c>
      <c r="Q12" s="32" t="s">
        <v>229</v>
      </c>
      <c r="R12" s="32" t="s">
        <v>230</v>
      </c>
      <c r="S12" s="85" t="s">
        <v>231</v>
      </c>
      <c r="T12" s="86" t="s">
        <v>232</v>
      </c>
      <c r="U12" s="32" t="s">
        <v>138</v>
      </c>
      <c r="V12" s="31" t="s">
        <v>94</v>
      </c>
      <c r="W12" s="31" t="s">
        <v>94</v>
      </c>
      <c r="X12" s="32" t="s">
        <v>170</v>
      </c>
      <c r="Y12" s="32">
        <v>2020</v>
      </c>
      <c r="Z12" s="32" t="s">
        <v>111</v>
      </c>
      <c r="AA12" s="43" t="s">
        <v>111</v>
      </c>
      <c r="AB12" s="95" t="s">
        <v>111</v>
      </c>
      <c r="AC12" s="32" t="s">
        <v>152</v>
      </c>
      <c r="AD12" s="32" t="s">
        <v>111</v>
      </c>
      <c r="AE12" s="32" t="s">
        <v>157</v>
      </c>
      <c r="AF12" s="85" t="s">
        <v>233</v>
      </c>
      <c r="AG12" s="99" t="s">
        <v>234</v>
      </c>
      <c r="AH12" s="31" t="s">
        <v>235</v>
      </c>
      <c r="AI12" s="31" t="s">
        <v>111</v>
      </c>
      <c r="AJ12" s="31" t="s">
        <v>111</v>
      </c>
      <c r="AK12" s="33" t="s">
        <v>236</v>
      </c>
      <c r="AL12" s="32"/>
    </row>
    <row r="13" spans="1:39" ht="188.25" thickBot="1">
      <c r="A13" t="s">
        <v>237</v>
      </c>
      <c r="B13" s="27" t="s">
        <v>93</v>
      </c>
      <c r="C13" s="27" t="s">
        <v>94</v>
      </c>
      <c r="D13" s="27" t="s">
        <v>94</v>
      </c>
      <c r="E13" s="28" t="s">
        <v>95</v>
      </c>
      <c r="F13" s="28" t="s">
        <v>148</v>
      </c>
      <c r="G13" s="33" t="s">
        <v>238</v>
      </c>
      <c r="H13" s="30" t="s">
        <v>97</v>
      </c>
      <c r="I13" s="32" t="s">
        <v>98</v>
      </c>
      <c r="J13" s="32" t="s">
        <v>206</v>
      </c>
      <c r="K13" s="32" t="s">
        <v>239</v>
      </c>
      <c r="L13" s="32" t="s">
        <v>101</v>
      </c>
      <c r="M13" s="32" t="s">
        <v>111</v>
      </c>
      <c r="N13" s="67" t="s">
        <v>240</v>
      </c>
      <c r="O13" s="32" t="s">
        <v>241</v>
      </c>
      <c r="P13" s="32"/>
      <c r="Q13" s="30" t="s">
        <v>94</v>
      </c>
      <c r="R13" s="30" t="s">
        <v>94</v>
      </c>
      <c r="S13" s="87" t="s">
        <v>242</v>
      </c>
      <c r="T13" s="32" t="s">
        <v>243</v>
      </c>
      <c r="U13" s="32" t="s">
        <v>224</v>
      </c>
      <c r="V13" s="32" t="s">
        <v>94</v>
      </c>
      <c r="W13" s="31" t="s">
        <v>94</v>
      </c>
      <c r="X13" s="32" t="s">
        <v>170</v>
      </c>
      <c r="Y13" s="32">
        <v>2020</v>
      </c>
      <c r="Z13" s="32">
        <v>2022</v>
      </c>
      <c r="AA13" s="43" t="s">
        <v>111</v>
      </c>
      <c r="AB13" s="98">
        <v>443450</v>
      </c>
      <c r="AC13" s="87" t="s">
        <v>244</v>
      </c>
      <c r="AD13" s="87" t="s">
        <v>245</v>
      </c>
      <c r="AE13" s="99" t="s">
        <v>246</v>
      </c>
      <c r="AF13" s="139" t="s">
        <v>157</v>
      </c>
      <c r="AG13" s="139" t="s">
        <v>157</v>
      </c>
      <c r="AH13" s="31" t="s">
        <v>111</v>
      </c>
      <c r="AI13" s="32" t="s">
        <v>144</v>
      </c>
      <c r="AJ13" s="31" t="s">
        <v>111</v>
      </c>
      <c r="AK13" s="33" t="s">
        <v>247</v>
      </c>
      <c r="AL13" s="32"/>
    </row>
    <row r="14" spans="1:39" ht="75.75" thickBot="1">
      <c r="A14" t="s">
        <v>248</v>
      </c>
      <c r="B14" s="27" t="s">
        <v>147</v>
      </c>
      <c r="C14" s="27" t="s">
        <v>94</v>
      </c>
      <c r="D14" s="27" t="s">
        <v>94</v>
      </c>
      <c r="E14" s="32" t="s">
        <v>148</v>
      </c>
      <c r="F14" s="28" t="s">
        <v>95</v>
      </c>
      <c r="G14" s="32" t="s">
        <v>249</v>
      </c>
      <c r="H14" s="30" t="s">
        <v>97</v>
      </c>
      <c r="I14" s="32" t="s">
        <v>250</v>
      </c>
      <c r="J14" s="33" t="s">
        <v>99</v>
      </c>
      <c r="K14" s="32" t="s">
        <v>251</v>
      </c>
      <c r="L14" s="32" t="s">
        <v>165</v>
      </c>
      <c r="M14" s="32" t="s">
        <v>111</v>
      </c>
      <c r="N14" s="67" t="s">
        <v>252</v>
      </c>
      <c r="O14" s="33" t="s">
        <v>253</v>
      </c>
      <c r="P14" s="33" t="s">
        <v>254</v>
      </c>
      <c r="Q14" s="30" t="s">
        <v>94</v>
      </c>
      <c r="R14" s="30" t="s">
        <v>94</v>
      </c>
      <c r="S14" s="33" t="s">
        <v>255</v>
      </c>
      <c r="T14" s="33" t="s">
        <v>256</v>
      </c>
      <c r="U14" s="32" t="s">
        <v>156</v>
      </c>
      <c r="V14" s="31" t="s">
        <v>94</v>
      </c>
      <c r="W14" s="31" t="s">
        <v>94</v>
      </c>
      <c r="X14" s="32" t="s">
        <v>257</v>
      </c>
      <c r="Y14" s="101" t="s">
        <v>258</v>
      </c>
      <c r="Z14" s="32" t="s">
        <v>259</v>
      </c>
      <c r="AA14" s="43" t="s">
        <v>111</v>
      </c>
      <c r="AB14" s="95" t="s">
        <v>111</v>
      </c>
      <c r="AC14" s="32" t="s">
        <v>260</v>
      </c>
      <c r="AD14" s="32" t="s">
        <v>111</v>
      </c>
      <c r="AE14" s="102" t="s">
        <v>261</v>
      </c>
      <c r="AF14" s="103" t="s">
        <v>262</v>
      </c>
      <c r="AG14" s="103" t="s">
        <v>263</v>
      </c>
      <c r="AH14" s="31" t="s">
        <v>264</v>
      </c>
      <c r="AI14" s="31" t="s">
        <v>111</v>
      </c>
      <c r="AJ14" s="31" t="s">
        <v>111</v>
      </c>
      <c r="AK14" s="32" t="s">
        <v>131</v>
      </c>
      <c r="AL14" s="32"/>
    </row>
    <row r="15" spans="1:39" ht="132" thickBot="1">
      <c r="A15" t="s">
        <v>265</v>
      </c>
      <c r="B15" s="27" t="s">
        <v>93</v>
      </c>
      <c r="C15" s="27" t="s">
        <v>94</v>
      </c>
      <c r="D15" s="27" t="s">
        <v>94</v>
      </c>
      <c r="E15" s="28" t="s">
        <v>95</v>
      </c>
      <c r="F15" s="28" t="s">
        <v>94</v>
      </c>
      <c r="G15" s="32" t="s">
        <v>249</v>
      </c>
      <c r="H15" s="30" t="s">
        <v>97</v>
      </c>
      <c r="I15" s="32" t="s">
        <v>98</v>
      </c>
      <c r="J15" s="33" t="s">
        <v>99</v>
      </c>
      <c r="K15" s="32" t="s">
        <v>266</v>
      </c>
      <c r="L15" s="32" t="s">
        <v>267</v>
      </c>
      <c r="M15" s="32" t="s">
        <v>111</v>
      </c>
      <c r="N15" s="67" t="s">
        <v>268</v>
      </c>
      <c r="O15" s="32" t="s">
        <v>152</v>
      </c>
      <c r="P15" s="32" t="s">
        <v>269</v>
      </c>
      <c r="Q15" s="32" t="s">
        <v>270</v>
      </c>
      <c r="R15" s="30" t="s">
        <v>94</v>
      </c>
      <c r="S15" s="33" t="s">
        <v>271</v>
      </c>
      <c r="T15" t="s">
        <v>272</v>
      </c>
      <c r="U15" s="32" t="s">
        <v>155</v>
      </c>
      <c r="V15" s="31" t="s">
        <v>94</v>
      </c>
      <c r="W15" s="31" t="s">
        <v>94</v>
      </c>
      <c r="X15" s="32" t="s">
        <v>170</v>
      </c>
      <c r="Y15" s="101" t="s">
        <v>273</v>
      </c>
      <c r="Z15" s="101" t="s">
        <v>274</v>
      </c>
      <c r="AA15" s="43" t="s">
        <v>275</v>
      </c>
      <c r="AB15" s="95" t="s">
        <v>111</v>
      </c>
      <c r="AC15" s="32" t="s">
        <v>111</v>
      </c>
      <c r="AD15" s="32" t="s">
        <v>111</v>
      </c>
      <c r="AE15" s="102" t="s">
        <v>276</v>
      </c>
      <c r="AF15" s="33" t="s">
        <v>277</v>
      </c>
      <c r="AG15" s="99" t="s">
        <v>278</v>
      </c>
      <c r="AH15" s="31" t="s">
        <v>270</v>
      </c>
      <c r="AI15" s="31" t="s">
        <v>111</v>
      </c>
      <c r="AJ15" s="31" t="s">
        <v>111</v>
      </c>
      <c r="AK15" s="32" t="s">
        <v>131</v>
      </c>
      <c r="AL15" s="32"/>
    </row>
    <row r="16" spans="1:39" ht="225.75" thickBot="1">
      <c r="A16" t="s">
        <v>279</v>
      </c>
      <c r="B16" s="27" t="s">
        <v>93</v>
      </c>
      <c r="C16" s="27" t="s">
        <v>94</v>
      </c>
      <c r="D16" s="27" t="s">
        <v>94</v>
      </c>
      <c r="E16" s="28" t="s">
        <v>95</v>
      </c>
      <c r="F16" s="28" t="s">
        <v>94</v>
      </c>
      <c r="G16" s="33" t="s">
        <v>238</v>
      </c>
      <c r="H16" s="30" t="s">
        <v>97</v>
      </c>
      <c r="I16" s="32" t="s">
        <v>98</v>
      </c>
      <c r="J16" s="32" t="s">
        <v>206</v>
      </c>
      <c r="K16" s="32" t="s">
        <v>239</v>
      </c>
      <c r="L16" s="32" t="s">
        <v>111</v>
      </c>
      <c r="M16" s="32" t="s">
        <v>111</v>
      </c>
      <c r="N16" s="67" t="s">
        <v>280</v>
      </c>
      <c r="O16" s="33" t="s">
        <v>281</v>
      </c>
      <c r="P16" s="33" t="s">
        <v>282</v>
      </c>
      <c r="Q16" s="30" t="s">
        <v>94</v>
      </c>
      <c r="R16" s="30" t="s">
        <v>94</v>
      </c>
      <c r="S16" s="33" t="s">
        <v>283</v>
      </c>
      <c r="T16" s="33" t="s">
        <v>284</v>
      </c>
      <c r="U16" s="32" t="s">
        <v>138</v>
      </c>
      <c r="V16" s="32" t="s">
        <v>155</v>
      </c>
      <c r="W16" s="31" t="s">
        <v>94</v>
      </c>
      <c r="X16" s="32" t="s">
        <v>170</v>
      </c>
      <c r="Y16" s="32">
        <v>2020</v>
      </c>
      <c r="Z16" s="32" t="s">
        <v>111</v>
      </c>
      <c r="AA16" s="43" t="s">
        <v>111</v>
      </c>
      <c r="AB16" s="95" t="s">
        <v>111</v>
      </c>
      <c r="AC16" s="32" t="s">
        <v>285</v>
      </c>
      <c r="AD16" s="32" t="s">
        <v>111</v>
      </c>
      <c r="AE16" s="99" t="s">
        <v>286</v>
      </c>
      <c r="AF16" s="33" t="s">
        <v>287</v>
      </c>
      <c r="AG16" s="99" t="s">
        <v>288</v>
      </c>
      <c r="AH16" s="31" t="s">
        <v>143</v>
      </c>
      <c r="AI16" s="31" t="s">
        <v>111</v>
      </c>
      <c r="AJ16" s="31" t="s">
        <v>111</v>
      </c>
      <c r="AK16" s="32" t="s">
        <v>131</v>
      </c>
      <c r="AL16" s="32"/>
    </row>
    <row r="17" spans="1:38" ht="150.75" thickBot="1">
      <c r="A17" t="s">
        <v>289</v>
      </c>
      <c r="B17" s="27" t="s">
        <v>93</v>
      </c>
      <c r="C17" s="27" t="s">
        <v>94</v>
      </c>
      <c r="D17" s="27" t="s">
        <v>94</v>
      </c>
      <c r="E17" s="28" t="s">
        <v>95</v>
      </c>
      <c r="F17" s="28" t="s">
        <v>94</v>
      </c>
      <c r="G17" s="33" t="s">
        <v>238</v>
      </c>
      <c r="H17" s="30" t="s">
        <v>97</v>
      </c>
      <c r="I17" s="32" t="s">
        <v>98</v>
      </c>
      <c r="J17" s="32" t="s">
        <v>206</v>
      </c>
      <c r="K17" s="32" t="s">
        <v>239</v>
      </c>
      <c r="L17" s="32" t="s">
        <v>111</v>
      </c>
      <c r="M17" s="32" t="s">
        <v>111</v>
      </c>
      <c r="N17" s="67" t="s">
        <v>290</v>
      </c>
      <c r="O17" s="33" t="s">
        <v>281</v>
      </c>
      <c r="P17" s="30" t="s">
        <v>94</v>
      </c>
      <c r="Q17" s="30" t="s">
        <v>94</v>
      </c>
      <c r="R17" s="30" t="s">
        <v>94</v>
      </c>
      <c r="S17" s="33" t="s">
        <v>291</v>
      </c>
      <c r="T17" s="33" t="s">
        <v>292</v>
      </c>
      <c r="U17" s="32" t="s">
        <v>200</v>
      </c>
      <c r="V17" s="31" t="s">
        <v>94</v>
      </c>
      <c r="W17" s="31" t="s">
        <v>94</v>
      </c>
      <c r="X17" s="32" t="s">
        <v>170</v>
      </c>
      <c r="Y17" s="33" t="s">
        <v>293</v>
      </c>
      <c r="Z17" s="32" t="s">
        <v>111</v>
      </c>
      <c r="AA17" s="43" t="s">
        <v>111</v>
      </c>
      <c r="AB17" s="95" t="s">
        <v>111</v>
      </c>
      <c r="AC17" s="32" t="s">
        <v>285</v>
      </c>
      <c r="AD17" s="32" t="s">
        <v>111</v>
      </c>
      <c r="AE17" s="99" t="s">
        <v>294</v>
      </c>
      <c r="AF17" s="33" t="s">
        <v>157</v>
      </c>
      <c r="AG17" s="33" t="s">
        <v>157</v>
      </c>
      <c r="AH17" s="31" t="s">
        <v>111</v>
      </c>
      <c r="AI17" s="31" t="s">
        <v>111</v>
      </c>
      <c r="AJ17" s="31" t="s">
        <v>111</v>
      </c>
      <c r="AK17" s="32" t="s">
        <v>131</v>
      </c>
      <c r="AL17" s="32"/>
    </row>
    <row r="18" spans="1:38" ht="169.5" thickBot="1">
      <c r="A18" t="s">
        <v>295</v>
      </c>
      <c r="B18" s="27" t="s">
        <v>93</v>
      </c>
      <c r="C18" s="27" t="s">
        <v>94</v>
      </c>
      <c r="D18" s="27" t="s">
        <v>94</v>
      </c>
      <c r="E18" s="28" t="s">
        <v>95</v>
      </c>
      <c r="F18" s="28" t="s">
        <v>94</v>
      </c>
      <c r="G18" s="33" t="s">
        <v>238</v>
      </c>
      <c r="H18" s="30" t="s">
        <v>97</v>
      </c>
      <c r="I18" s="32" t="s">
        <v>98</v>
      </c>
      <c r="J18" s="32" t="s">
        <v>206</v>
      </c>
      <c r="K18" s="32" t="s">
        <v>239</v>
      </c>
      <c r="L18" s="32" t="s">
        <v>111</v>
      </c>
      <c r="M18" s="32" t="s">
        <v>111</v>
      </c>
      <c r="N18" s="67" t="s">
        <v>296</v>
      </c>
      <c r="O18" s="33" t="s">
        <v>281</v>
      </c>
      <c r="P18" s="30" t="s">
        <v>94</v>
      </c>
      <c r="Q18" s="30" t="s">
        <v>94</v>
      </c>
      <c r="R18" s="30" t="s">
        <v>94</v>
      </c>
      <c r="S18" s="33" t="s">
        <v>297</v>
      </c>
      <c r="T18" s="35" t="s">
        <v>298</v>
      </c>
      <c r="U18" s="32" t="s">
        <v>107</v>
      </c>
      <c r="V18" s="32" t="s">
        <v>108</v>
      </c>
      <c r="W18" s="31" t="s">
        <v>94</v>
      </c>
      <c r="X18" s="32" t="s">
        <v>170</v>
      </c>
      <c r="Y18" s="33" t="s">
        <v>293</v>
      </c>
      <c r="Z18" s="32" t="s">
        <v>111</v>
      </c>
      <c r="AA18" s="43" t="s">
        <v>111</v>
      </c>
      <c r="AB18" s="95" t="s">
        <v>111</v>
      </c>
      <c r="AC18" s="32" t="s">
        <v>285</v>
      </c>
      <c r="AD18" s="32" t="s">
        <v>111</v>
      </c>
      <c r="AE18" s="99" t="s">
        <v>299</v>
      </c>
      <c r="AF18" s="33" t="s">
        <v>157</v>
      </c>
      <c r="AG18" s="33" t="s">
        <v>157</v>
      </c>
      <c r="AH18" s="31" t="s">
        <v>111</v>
      </c>
      <c r="AI18" s="31" t="s">
        <v>111</v>
      </c>
      <c r="AJ18" s="31" t="s">
        <v>111</v>
      </c>
      <c r="AK18" s="34" t="s">
        <v>300</v>
      </c>
      <c r="AL18" s="32"/>
    </row>
    <row r="19" spans="1:38" ht="188.25" thickBot="1">
      <c r="A19" t="s">
        <v>301</v>
      </c>
      <c r="B19" s="27" t="s">
        <v>147</v>
      </c>
      <c r="C19" s="27" t="s">
        <v>94</v>
      </c>
      <c r="D19" s="27" t="s">
        <v>94</v>
      </c>
      <c r="E19" s="32" t="s">
        <v>189</v>
      </c>
      <c r="F19" s="28" t="s">
        <v>94</v>
      </c>
      <c r="G19" s="33" t="s">
        <v>238</v>
      </c>
      <c r="H19" s="30" t="s">
        <v>97</v>
      </c>
      <c r="I19" s="32" t="s">
        <v>98</v>
      </c>
      <c r="J19" s="32" t="s">
        <v>206</v>
      </c>
      <c r="K19" s="32" t="s">
        <v>302</v>
      </c>
      <c r="L19" s="32" t="s">
        <v>111</v>
      </c>
      <c r="M19" s="32" t="s">
        <v>111</v>
      </c>
      <c r="N19" s="67" t="s">
        <v>303</v>
      </c>
      <c r="O19" s="33" t="s">
        <v>304</v>
      </c>
      <c r="P19" s="30" t="s">
        <v>94</v>
      </c>
      <c r="Q19" s="30" t="s">
        <v>94</v>
      </c>
      <c r="R19" s="30" t="s">
        <v>94</v>
      </c>
      <c r="S19" s="35" t="s">
        <v>305</v>
      </c>
      <c r="T19" s="35" t="s">
        <v>306</v>
      </c>
      <c r="U19" s="32" t="s">
        <v>170</v>
      </c>
      <c r="V19" s="31" t="s">
        <v>94</v>
      </c>
      <c r="W19" s="31" t="s">
        <v>94</v>
      </c>
      <c r="X19" s="32" t="s">
        <v>170</v>
      </c>
      <c r="Y19" s="32">
        <v>2022</v>
      </c>
      <c r="Z19" s="32">
        <v>2024</v>
      </c>
      <c r="AA19" s="43" t="s">
        <v>110</v>
      </c>
      <c r="AB19" s="98">
        <v>138132</v>
      </c>
      <c r="AC19" s="33" t="s">
        <v>307</v>
      </c>
      <c r="AD19" s="35" t="s">
        <v>308</v>
      </c>
      <c r="AE19" s="99" t="s">
        <v>309</v>
      </c>
      <c r="AF19" s="33" t="s">
        <v>310</v>
      </c>
      <c r="AG19" s="33" t="s">
        <v>157</v>
      </c>
      <c r="AH19" s="31" t="s">
        <v>311</v>
      </c>
      <c r="AI19" s="31" t="s">
        <v>111</v>
      </c>
      <c r="AJ19" s="31" t="s">
        <v>111</v>
      </c>
      <c r="AK19" s="32" t="s">
        <v>131</v>
      </c>
      <c r="AL19" s="32"/>
    </row>
    <row r="20" spans="1:38" ht="150.75" thickBot="1">
      <c r="A20" t="s">
        <v>312</v>
      </c>
      <c r="B20" s="27" t="s">
        <v>147</v>
      </c>
      <c r="C20" s="27" t="s">
        <v>94</v>
      </c>
      <c r="D20" s="27" t="s">
        <v>94</v>
      </c>
      <c r="E20" s="28" t="s">
        <v>95</v>
      </c>
      <c r="F20" s="28" t="s">
        <v>94</v>
      </c>
      <c r="G20" s="33" t="s">
        <v>238</v>
      </c>
      <c r="H20" s="30" t="s">
        <v>97</v>
      </c>
      <c r="I20" s="32" t="s">
        <v>98</v>
      </c>
      <c r="J20" s="32" t="s">
        <v>206</v>
      </c>
      <c r="K20" s="32" t="s">
        <v>302</v>
      </c>
      <c r="L20" s="32" t="s">
        <v>111</v>
      </c>
      <c r="M20" s="32" t="s">
        <v>111</v>
      </c>
      <c r="N20" s="67" t="s">
        <v>313</v>
      </c>
      <c r="O20" s="33" t="s">
        <v>304</v>
      </c>
      <c r="P20" s="33" t="s">
        <v>314</v>
      </c>
      <c r="Q20" s="33" t="s">
        <v>315</v>
      </c>
      <c r="R20" s="30" t="s">
        <v>94</v>
      </c>
      <c r="S20" s="33" t="s">
        <v>316</v>
      </c>
      <c r="T20" s="35" t="s">
        <v>317</v>
      </c>
      <c r="U20" s="32" t="s">
        <v>107</v>
      </c>
      <c r="V20" s="31" t="s">
        <v>94</v>
      </c>
      <c r="W20" s="31" t="s">
        <v>94</v>
      </c>
      <c r="X20" s="32" t="s">
        <v>170</v>
      </c>
      <c r="Y20" s="32">
        <v>2022</v>
      </c>
      <c r="Z20" s="32">
        <v>2024</v>
      </c>
      <c r="AA20" s="43" t="s">
        <v>110</v>
      </c>
      <c r="AB20" s="98">
        <v>192924</v>
      </c>
      <c r="AC20" s="33" t="s">
        <v>307</v>
      </c>
      <c r="AD20" s="35" t="s">
        <v>308</v>
      </c>
      <c r="AE20" s="99" t="s">
        <v>318</v>
      </c>
      <c r="AF20" s="33" t="s">
        <v>319</v>
      </c>
      <c r="AG20" s="99" t="s">
        <v>320</v>
      </c>
      <c r="AH20" s="31" t="s">
        <v>311</v>
      </c>
      <c r="AI20" s="31" t="s">
        <v>111</v>
      </c>
      <c r="AJ20" s="31" t="s">
        <v>111</v>
      </c>
      <c r="AK20" s="32" t="s">
        <v>131</v>
      </c>
      <c r="AL20" s="32"/>
    </row>
    <row r="21" spans="1:38" ht="169.5" thickBot="1">
      <c r="A21" t="s">
        <v>321</v>
      </c>
      <c r="B21" s="27" t="s">
        <v>147</v>
      </c>
      <c r="C21" s="27" t="s">
        <v>94</v>
      </c>
      <c r="D21" s="27" t="s">
        <v>94</v>
      </c>
      <c r="E21" s="32" t="s">
        <v>189</v>
      </c>
      <c r="F21" s="28" t="s">
        <v>94</v>
      </c>
      <c r="G21" s="33" t="s">
        <v>238</v>
      </c>
      <c r="H21" s="30" t="s">
        <v>97</v>
      </c>
      <c r="I21" s="32" t="s">
        <v>98</v>
      </c>
      <c r="J21" s="32" t="s">
        <v>206</v>
      </c>
      <c r="K21" s="32" t="s">
        <v>302</v>
      </c>
      <c r="L21" s="32" t="s">
        <v>111</v>
      </c>
      <c r="M21" s="32" t="s">
        <v>111</v>
      </c>
      <c r="N21" s="67" t="s">
        <v>322</v>
      </c>
      <c r="O21" s="33" t="s">
        <v>304</v>
      </c>
      <c r="P21" s="33" t="s">
        <v>323</v>
      </c>
      <c r="Q21" s="33" t="s">
        <v>324</v>
      </c>
      <c r="R21" s="30" t="s">
        <v>94</v>
      </c>
      <c r="S21" s="33" t="s">
        <v>325</v>
      </c>
      <c r="T21" s="35" t="s">
        <v>326</v>
      </c>
      <c r="U21" s="32" t="s">
        <v>170</v>
      </c>
      <c r="V21" s="31" t="s">
        <v>94</v>
      </c>
      <c r="W21" s="31" t="s">
        <v>94</v>
      </c>
      <c r="X21" s="32" t="s">
        <v>170</v>
      </c>
      <c r="Y21" s="32">
        <v>2022</v>
      </c>
      <c r="Z21" s="32">
        <v>2024</v>
      </c>
      <c r="AA21" s="43" t="s">
        <v>110</v>
      </c>
      <c r="AB21" s="98">
        <v>170647</v>
      </c>
      <c r="AC21" s="33" t="s">
        <v>307</v>
      </c>
      <c r="AD21" s="35" t="s">
        <v>308</v>
      </c>
      <c r="AE21" s="99" t="s">
        <v>327</v>
      </c>
      <c r="AF21" s="33" t="s">
        <v>328</v>
      </c>
      <c r="AG21" s="99" t="s">
        <v>329</v>
      </c>
      <c r="AH21" s="31" t="s">
        <v>330</v>
      </c>
      <c r="AI21" s="31" t="s">
        <v>111</v>
      </c>
      <c r="AJ21" s="31" t="s">
        <v>111</v>
      </c>
      <c r="AK21" s="32" t="s">
        <v>131</v>
      </c>
      <c r="AL21" s="32"/>
    </row>
    <row r="22" spans="1:38" ht="169.5" thickBot="1">
      <c r="A22" t="s">
        <v>331</v>
      </c>
      <c r="B22" s="27" t="s">
        <v>147</v>
      </c>
      <c r="C22" s="32" t="s">
        <v>93</v>
      </c>
      <c r="D22" s="27" t="s">
        <v>94</v>
      </c>
      <c r="E22" s="32" t="s">
        <v>148</v>
      </c>
      <c r="F22" s="28" t="s">
        <v>95</v>
      </c>
      <c r="G22" s="33" t="s">
        <v>238</v>
      </c>
      <c r="H22" s="30" t="s">
        <v>97</v>
      </c>
      <c r="I22" s="32" t="s">
        <v>98</v>
      </c>
      <c r="J22" s="32" t="s">
        <v>206</v>
      </c>
      <c r="K22" s="32" t="s">
        <v>332</v>
      </c>
      <c r="L22" s="32" t="s">
        <v>111</v>
      </c>
      <c r="M22" s="32" t="s">
        <v>111</v>
      </c>
      <c r="N22" s="67" t="s">
        <v>333</v>
      </c>
      <c r="O22" s="32" t="s">
        <v>334</v>
      </c>
      <c r="P22" s="32" t="s">
        <v>335</v>
      </c>
      <c r="Q22" s="32" t="s">
        <v>336</v>
      </c>
      <c r="R22" s="30" t="s">
        <v>94</v>
      </c>
      <c r="S22" s="33" t="s">
        <v>337</v>
      </c>
      <c r="T22" s="32" t="s">
        <v>193</v>
      </c>
      <c r="U22" s="32" t="s">
        <v>182</v>
      </c>
      <c r="V22" s="31" t="s">
        <v>94</v>
      </c>
      <c r="W22" s="31" t="s">
        <v>94</v>
      </c>
      <c r="X22" s="32" t="s">
        <v>170</v>
      </c>
      <c r="Y22" s="32">
        <v>2022</v>
      </c>
      <c r="Z22" s="32" t="s">
        <v>111</v>
      </c>
      <c r="AA22" s="43" t="s">
        <v>111</v>
      </c>
      <c r="AB22" s="98">
        <v>865440</v>
      </c>
      <c r="AC22" s="33" t="s">
        <v>338</v>
      </c>
      <c r="AD22" s="32" t="s">
        <v>111</v>
      </c>
      <c r="AE22" s="99" t="s">
        <v>339</v>
      </c>
      <c r="AF22" s="33" t="s">
        <v>157</v>
      </c>
      <c r="AG22" s="33" t="s">
        <v>157</v>
      </c>
      <c r="AH22" s="31" t="s">
        <v>111</v>
      </c>
      <c r="AI22" s="31" t="s">
        <v>111</v>
      </c>
      <c r="AJ22" s="31" t="s">
        <v>111</v>
      </c>
      <c r="AK22" s="32" t="s">
        <v>131</v>
      </c>
      <c r="AL22" s="32"/>
    </row>
    <row r="23" spans="1:38" ht="113.25" thickBot="1">
      <c r="A23" t="s">
        <v>340</v>
      </c>
      <c r="B23" s="27" t="s">
        <v>147</v>
      </c>
      <c r="C23" s="32" t="s">
        <v>93</v>
      </c>
      <c r="D23" s="27" t="s">
        <v>94</v>
      </c>
      <c r="E23" s="28" t="s">
        <v>95</v>
      </c>
      <c r="F23" s="28" t="s">
        <v>94</v>
      </c>
      <c r="G23" s="32" t="s">
        <v>249</v>
      </c>
      <c r="H23" s="30" t="s">
        <v>97</v>
      </c>
      <c r="I23" s="32" t="s">
        <v>98</v>
      </c>
      <c r="J23" s="32" t="s">
        <v>99</v>
      </c>
      <c r="K23" s="32" t="s">
        <v>341</v>
      </c>
      <c r="L23" s="32" t="s">
        <v>101</v>
      </c>
      <c r="M23" s="32" t="s">
        <v>111</v>
      </c>
      <c r="N23" s="67" t="s">
        <v>342</v>
      </c>
      <c r="O23" s="32" t="s">
        <v>343</v>
      </c>
      <c r="P23" s="32" t="s">
        <v>344</v>
      </c>
      <c r="Q23" s="33" t="s">
        <v>345</v>
      </c>
      <c r="R23" s="30" t="s">
        <v>94</v>
      </c>
      <c r="S23" s="33" t="s">
        <v>346</v>
      </c>
      <c r="T23" t="s">
        <v>272</v>
      </c>
      <c r="U23" s="32" t="s">
        <v>156</v>
      </c>
      <c r="V23" s="31" t="s">
        <v>94</v>
      </c>
      <c r="W23" s="31" t="s">
        <v>94</v>
      </c>
      <c r="X23" s="32" t="s">
        <v>170</v>
      </c>
      <c r="Y23" s="101">
        <v>44013</v>
      </c>
      <c r="Z23" s="101">
        <v>44531</v>
      </c>
      <c r="AA23" s="43" t="s">
        <v>275</v>
      </c>
      <c r="AB23" s="95" t="s">
        <v>111</v>
      </c>
      <c r="AC23" s="32" t="s">
        <v>111</v>
      </c>
      <c r="AD23" s="32" t="s">
        <v>111</v>
      </c>
      <c r="AE23" s="102" t="s">
        <v>347</v>
      </c>
      <c r="AF23" s="33" t="s">
        <v>348</v>
      </c>
      <c r="AG23" s="99" t="s">
        <v>349</v>
      </c>
      <c r="AH23" s="31" t="s">
        <v>241</v>
      </c>
      <c r="AI23" s="31" t="s">
        <v>111</v>
      </c>
      <c r="AJ23" s="32" t="s">
        <v>144</v>
      </c>
      <c r="AK23" s="32" t="s">
        <v>131</v>
      </c>
      <c r="AL23" s="32"/>
    </row>
    <row r="24" spans="1:38" ht="282" thickBot="1">
      <c r="A24" t="s">
        <v>350</v>
      </c>
      <c r="B24" s="27" t="s">
        <v>147</v>
      </c>
      <c r="C24" s="27" t="s">
        <v>94</v>
      </c>
      <c r="D24" s="27" t="s">
        <v>94</v>
      </c>
      <c r="E24" s="32" t="s">
        <v>176</v>
      </c>
      <c r="F24" s="28" t="s">
        <v>94</v>
      </c>
      <c r="G24" s="33" t="s">
        <v>238</v>
      </c>
      <c r="H24" s="30" t="s">
        <v>97</v>
      </c>
      <c r="I24" s="32" t="s">
        <v>98</v>
      </c>
      <c r="J24" s="32" t="s">
        <v>206</v>
      </c>
      <c r="K24" s="32" t="s">
        <v>351</v>
      </c>
      <c r="L24" s="32" t="s">
        <v>111</v>
      </c>
      <c r="M24" s="32" t="s">
        <v>111</v>
      </c>
      <c r="N24" s="67" t="s">
        <v>352</v>
      </c>
      <c r="O24" s="32" t="s">
        <v>353</v>
      </c>
      <c r="P24" s="32" t="s">
        <v>354</v>
      </c>
      <c r="Q24" s="32" t="s">
        <v>355</v>
      </c>
      <c r="R24" s="30" t="s">
        <v>94</v>
      </c>
      <c r="S24" s="33" t="s">
        <v>356</v>
      </c>
      <c r="T24" s="33" t="s">
        <v>357</v>
      </c>
      <c r="U24" s="32" t="s">
        <v>170</v>
      </c>
      <c r="V24" s="31" t="s">
        <v>94</v>
      </c>
      <c r="W24" s="31" t="s">
        <v>94</v>
      </c>
      <c r="X24" s="32" t="s">
        <v>170</v>
      </c>
      <c r="Y24" s="32">
        <v>2020</v>
      </c>
      <c r="Z24" s="32">
        <v>2022</v>
      </c>
      <c r="AA24" s="43" t="s">
        <v>110</v>
      </c>
      <c r="AB24" s="98">
        <v>500000</v>
      </c>
      <c r="AC24" s="32" t="s">
        <v>210</v>
      </c>
      <c r="AD24" s="32" t="s">
        <v>111</v>
      </c>
      <c r="AE24" s="99" t="s">
        <v>358</v>
      </c>
      <c r="AF24" s="33" t="s">
        <v>157</v>
      </c>
      <c r="AG24" s="33" t="s">
        <v>157</v>
      </c>
      <c r="AH24" s="31" t="s">
        <v>111</v>
      </c>
      <c r="AI24" s="31" t="s">
        <v>111</v>
      </c>
      <c r="AJ24" s="31" t="s">
        <v>111</v>
      </c>
      <c r="AK24" s="32" t="s">
        <v>131</v>
      </c>
      <c r="AL24" s="32"/>
    </row>
    <row r="25" spans="1:38" ht="263.25" thickBot="1">
      <c r="A25" t="s">
        <v>359</v>
      </c>
      <c r="B25" s="27" t="s">
        <v>147</v>
      </c>
      <c r="C25" s="27" t="s">
        <v>94</v>
      </c>
      <c r="D25" s="27" t="s">
        <v>94</v>
      </c>
      <c r="E25" s="32" t="s">
        <v>360</v>
      </c>
      <c r="F25" s="28" t="s">
        <v>94</v>
      </c>
      <c r="G25" s="32" t="s">
        <v>361</v>
      </c>
      <c r="H25" s="30" t="s">
        <v>97</v>
      </c>
      <c r="I25" s="32" t="s">
        <v>131</v>
      </c>
      <c r="J25" s="32" t="s">
        <v>192</v>
      </c>
      <c r="K25" s="32" t="s">
        <v>193</v>
      </c>
      <c r="L25" s="32" t="s">
        <v>111</v>
      </c>
      <c r="M25" s="32" t="s">
        <v>111</v>
      </c>
      <c r="N25" s="67" t="s">
        <v>362</v>
      </c>
      <c r="O25" s="33" t="s">
        <v>363</v>
      </c>
      <c r="P25" s="30" t="s">
        <v>94</v>
      </c>
      <c r="Q25" s="30" t="s">
        <v>94</v>
      </c>
      <c r="R25" s="30" t="s">
        <v>94</v>
      </c>
      <c r="S25" s="33" t="s">
        <v>364</v>
      </c>
      <c r="T25" s="32" t="s">
        <v>365</v>
      </c>
      <c r="U25" s="32" t="s">
        <v>200</v>
      </c>
      <c r="V25" s="31" t="s">
        <v>94</v>
      </c>
      <c r="W25" s="31" t="s">
        <v>94</v>
      </c>
      <c r="X25" s="32" t="s">
        <v>170</v>
      </c>
      <c r="Y25" s="32">
        <v>2021</v>
      </c>
      <c r="Z25" s="32">
        <v>2022</v>
      </c>
      <c r="AA25" s="43" t="s">
        <v>110</v>
      </c>
      <c r="AB25" s="95" t="s">
        <v>111</v>
      </c>
      <c r="AC25" s="32" t="s">
        <v>366</v>
      </c>
      <c r="AD25" s="32" t="s">
        <v>111</v>
      </c>
      <c r="AE25" s="102" t="s">
        <v>367</v>
      </c>
      <c r="AF25" s="87" t="s">
        <v>368</v>
      </c>
      <c r="AG25" s="99" t="s">
        <v>369</v>
      </c>
      <c r="AH25" s="31" t="s">
        <v>111</v>
      </c>
      <c r="AI25" s="32" t="s">
        <v>144</v>
      </c>
      <c r="AJ25" s="32" t="s">
        <v>144</v>
      </c>
      <c r="AK25" s="32" t="s">
        <v>131</v>
      </c>
      <c r="AL25" s="32"/>
    </row>
    <row r="26" spans="1:38" ht="207" thickBot="1">
      <c r="A26" t="s">
        <v>370</v>
      </c>
      <c r="B26" s="27" t="s">
        <v>147</v>
      </c>
      <c r="C26" s="27" t="s">
        <v>94</v>
      </c>
      <c r="D26" s="27" t="s">
        <v>94</v>
      </c>
      <c r="E26" s="32" t="s">
        <v>360</v>
      </c>
      <c r="F26" s="28" t="s">
        <v>94</v>
      </c>
      <c r="G26" s="32" t="s">
        <v>371</v>
      </c>
      <c r="H26" s="30" t="s">
        <v>97</v>
      </c>
      <c r="I26" s="32" t="s">
        <v>131</v>
      </c>
      <c r="J26" s="32" t="s">
        <v>192</v>
      </c>
      <c r="K26" s="32" t="s">
        <v>193</v>
      </c>
      <c r="L26" s="32" t="s">
        <v>111</v>
      </c>
      <c r="M26" s="32" t="s">
        <v>111</v>
      </c>
      <c r="N26" s="67" t="s">
        <v>372</v>
      </c>
      <c r="O26" s="33" t="s">
        <v>373</v>
      </c>
      <c r="P26" s="33" t="s">
        <v>374</v>
      </c>
      <c r="Q26" s="33" t="s">
        <v>375</v>
      </c>
      <c r="R26" s="33" t="s">
        <v>376</v>
      </c>
      <c r="S26" s="33" t="s">
        <v>377</v>
      </c>
      <c r="T26" s="33" t="s">
        <v>378</v>
      </c>
      <c r="U26" s="32" t="s">
        <v>107</v>
      </c>
      <c r="V26" s="32" t="s">
        <v>155</v>
      </c>
      <c r="W26" s="31" t="s">
        <v>94</v>
      </c>
      <c r="X26" s="32" t="s">
        <v>170</v>
      </c>
      <c r="Y26" s="32">
        <v>2017</v>
      </c>
      <c r="Z26" s="32">
        <v>2019</v>
      </c>
      <c r="AA26" s="43" t="s">
        <v>275</v>
      </c>
      <c r="AB26" s="95" t="s">
        <v>111</v>
      </c>
      <c r="AC26" s="32" t="s">
        <v>111</v>
      </c>
      <c r="AD26" s="32" t="s">
        <v>111</v>
      </c>
      <c r="AE26" s="33" t="s">
        <v>379</v>
      </c>
      <c r="AF26" s="33" t="s">
        <v>380</v>
      </c>
      <c r="AG26" s="99" t="s">
        <v>381</v>
      </c>
      <c r="AH26" s="31" t="s">
        <v>111</v>
      </c>
      <c r="AI26" s="32" t="s">
        <v>144</v>
      </c>
      <c r="AJ26" s="32" t="s">
        <v>144</v>
      </c>
      <c r="AK26" s="32" t="s">
        <v>382</v>
      </c>
      <c r="AL26" s="32"/>
    </row>
    <row r="27" spans="1:38" ht="150.75" thickBot="1">
      <c r="A27" t="s">
        <v>383</v>
      </c>
      <c r="B27" s="27" t="s">
        <v>147</v>
      </c>
      <c r="C27" s="27" t="s">
        <v>94</v>
      </c>
      <c r="D27" s="27" t="s">
        <v>94</v>
      </c>
      <c r="E27" s="32" t="s">
        <v>189</v>
      </c>
      <c r="F27" s="32" t="s">
        <v>384</v>
      </c>
      <c r="G27" s="33" t="s">
        <v>238</v>
      </c>
      <c r="H27" s="30" t="s">
        <v>97</v>
      </c>
      <c r="I27" s="32" t="s">
        <v>98</v>
      </c>
      <c r="J27" s="32" t="s">
        <v>206</v>
      </c>
      <c r="K27" s="32" t="s">
        <v>351</v>
      </c>
      <c r="L27" s="32" t="s">
        <v>111</v>
      </c>
      <c r="M27" s="32" t="s">
        <v>111</v>
      </c>
      <c r="N27" s="67" t="s">
        <v>385</v>
      </c>
      <c r="O27" s="32" t="s">
        <v>386</v>
      </c>
      <c r="P27" s="30" t="s">
        <v>94</v>
      </c>
      <c r="Q27" s="30" t="s">
        <v>94</v>
      </c>
      <c r="R27" s="30" t="s">
        <v>94</v>
      </c>
      <c r="S27" s="33" t="s">
        <v>387</v>
      </c>
      <c r="T27" t="s">
        <v>272</v>
      </c>
      <c r="U27" s="32" t="s">
        <v>170</v>
      </c>
      <c r="V27" s="31" t="s">
        <v>94</v>
      </c>
      <c r="W27" s="31" t="s">
        <v>94</v>
      </c>
      <c r="X27" s="32" t="s">
        <v>170</v>
      </c>
      <c r="Y27" s="32">
        <v>2022</v>
      </c>
      <c r="Z27" s="32" t="s">
        <v>111</v>
      </c>
      <c r="AA27" s="43" t="s">
        <v>111</v>
      </c>
      <c r="AB27" s="95" t="s">
        <v>111</v>
      </c>
      <c r="AC27" s="32" t="s">
        <v>111</v>
      </c>
      <c r="AD27" s="32" t="s">
        <v>111</v>
      </c>
      <c r="AE27" s="99" t="s">
        <v>388</v>
      </c>
      <c r="AF27" s="67" t="s">
        <v>389</v>
      </c>
      <c r="AG27" s="99" t="s">
        <v>390</v>
      </c>
      <c r="AH27" s="31" t="s">
        <v>386</v>
      </c>
      <c r="AI27" s="31" t="s">
        <v>111</v>
      </c>
      <c r="AJ27" s="31" t="s">
        <v>111</v>
      </c>
      <c r="AK27" s="32" t="s">
        <v>131</v>
      </c>
      <c r="AL27" s="32"/>
    </row>
    <row r="28" spans="1:38" ht="150.75" thickBot="1">
      <c r="A28" t="s">
        <v>391</v>
      </c>
      <c r="B28" s="27" t="s">
        <v>147</v>
      </c>
      <c r="C28" s="27" t="s">
        <v>94</v>
      </c>
      <c r="D28" s="27" t="s">
        <v>94</v>
      </c>
      <c r="E28" s="32" t="s">
        <v>189</v>
      </c>
      <c r="F28" s="28" t="s">
        <v>94</v>
      </c>
      <c r="G28" s="33" t="s">
        <v>238</v>
      </c>
      <c r="H28" s="30" t="s">
        <v>97</v>
      </c>
      <c r="I28" s="32" t="s">
        <v>98</v>
      </c>
      <c r="J28" s="32" t="s">
        <v>206</v>
      </c>
      <c r="K28" s="32" t="s">
        <v>392</v>
      </c>
      <c r="L28" s="32" t="s">
        <v>111</v>
      </c>
      <c r="M28" s="32" t="s">
        <v>111</v>
      </c>
      <c r="N28" s="67" t="s">
        <v>393</v>
      </c>
      <c r="O28" s="33" t="s">
        <v>394</v>
      </c>
      <c r="P28" s="30" t="s">
        <v>94</v>
      </c>
      <c r="Q28" s="30" t="s">
        <v>94</v>
      </c>
      <c r="R28" s="30" t="s">
        <v>94</v>
      </c>
      <c r="S28" s="33" t="s">
        <v>395</v>
      </c>
      <c r="T28" s="32" t="s">
        <v>131</v>
      </c>
      <c r="U28" s="32" t="s">
        <v>170</v>
      </c>
      <c r="V28" s="31" t="s">
        <v>94</v>
      </c>
      <c r="W28" s="31" t="s">
        <v>94</v>
      </c>
      <c r="X28" s="32" t="s">
        <v>170</v>
      </c>
      <c r="Y28" s="32">
        <v>2020</v>
      </c>
      <c r="Z28" s="32" t="s">
        <v>111</v>
      </c>
      <c r="AA28" s="43" t="s">
        <v>111</v>
      </c>
      <c r="AB28" s="98">
        <v>249646</v>
      </c>
      <c r="AC28" s="36" t="s">
        <v>396</v>
      </c>
      <c r="AD28" s="32" t="s">
        <v>397</v>
      </c>
      <c r="AE28" s="88"/>
      <c r="AF28" s="33" t="s">
        <v>398</v>
      </c>
      <c r="AG28" s="99" t="s">
        <v>399</v>
      </c>
      <c r="AH28" s="31" t="s">
        <v>394</v>
      </c>
      <c r="AI28" s="31" t="s">
        <v>111</v>
      </c>
      <c r="AJ28" s="31" t="s">
        <v>111</v>
      </c>
      <c r="AK28" s="32" t="s">
        <v>400</v>
      </c>
      <c r="AL28" s="32"/>
    </row>
    <row r="29" spans="1:38" ht="150.75" thickBot="1">
      <c r="A29" t="s">
        <v>401</v>
      </c>
      <c r="B29" s="27" t="s">
        <v>147</v>
      </c>
      <c r="C29" s="27" t="s">
        <v>94</v>
      </c>
      <c r="D29" s="27" t="s">
        <v>94</v>
      </c>
      <c r="E29" s="32" t="s">
        <v>402</v>
      </c>
      <c r="F29" s="32" t="s">
        <v>403</v>
      </c>
      <c r="G29" s="33" t="s">
        <v>238</v>
      </c>
      <c r="H29" s="30" t="s">
        <v>97</v>
      </c>
      <c r="I29" s="32" t="s">
        <v>98</v>
      </c>
      <c r="J29" s="32" t="s">
        <v>132</v>
      </c>
      <c r="K29" s="32" t="s">
        <v>404</v>
      </c>
      <c r="L29" s="32" t="s">
        <v>101</v>
      </c>
      <c r="M29" s="32" t="s">
        <v>111</v>
      </c>
      <c r="N29" s="67" t="s">
        <v>405</v>
      </c>
      <c r="O29" s="33" t="s">
        <v>394</v>
      </c>
      <c r="P29" s="30" t="s">
        <v>94</v>
      </c>
      <c r="Q29" s="30" t="s">
        <v>94</v>
      </c>
      <c r="R29" s="30" t="s">
        <v>94</v>
      </c>
      <c r="S29" s="33" t="s">
        <v>406</v>
      </c>
      <c r="T29" t="s">
        <v>272</v>
      </c>
      <c r="U29" s="32" t="s">
        <v>170</v>
      </c>
      <c r="V29" s="31" t="s">
        <v>94</v>
      </c>
      <c r="W29" s="31" t="s">
        <v>94</v>
      </c>
      <c r="X29" s="32" t="s">
        <v>170</v>
      </c>
      <c r="Y29" s="32">
        <v>2022</v>
      </c>
      <c r="Z29" s="32">
        <v>2024</v>
      </c>
      <c r="AA29" s="41" t="s">
        <v>110</v>
      </c>
      <c r="AB29" s="95" t="s">
        <v>111</v>
      </c>
      <c r="AC29" s="32" t="s">
        <v>407</v>
      </c>
      <c r="AD29" s="32" t="s">
        <v>408</v>
      </c>
      <c r="AE29" s="99" t="s">
        <v>409</v>
      </c>
      <c r="AF29" s="33" t="s">
        <v>410</v>
      </c>
      <c r="AG29" s="33" t="s">
        <v>157</v>
      </c>
      <c r="AH29" s="33" t="s">
        <v>394</v>
      </c>
      <c r="AI29" s="31" t="s">
        <v>111</v>
      </c>
      <c r="AJ29" s="31" t="s">
        <v>111</v>
      </c>
      <c r="AK29" s="32" t="s">
        <v>131</v>
      </c>
      <c r="AL29" s="32"/>
    </row>
    <row r="30" spans="1:38" ht="169.5" thickBot="1">
      <c r="A30" t="s">
        <v>411</v>
      </c>
      <c r="B30" s="27" t="s">
        <v>147</v>
      </c>
      <c r="C30" s="27" t="s">
        <v>94</v>
      </c>
      <c r="D30" s="27" t="s">
        <v>94</v>
      </c>
      <c r="E30" s="32" t="s">
        <v>190</v>
      </c>
      <c r="F30" s="28" t="s">
        <v>94</v>
      </c>
      <c r="G30" s="33" t="s">
        <v>238</v>
      </c>
      <c r="H30" s="30" t="s">
        <v>97</v>
      </c>
      <c r="I30" s="32" t="s">
        <v>98</v>
      </c>
      <c r="J30" s="32" t="s">
        <v>206</v>
      </c>
      <c r="K30" s="33" t="s">
        <v>404</v>
      </c>
      <c r="L30" s="32" t="s">
        <v>165</v>
      </c>
      <c r="M30" s="32" t="s">
        <v>111</v>
      </c>
      <c r="N30" s="67" t="s">
        <v>412</v>
      </c>
      <c r="O30" s="33" t="s">
        <v>413</v>
      </c>
      <c r="P30" s="33" t="s">
        <v>414</v>
      </c>
      <c r="Q30" s="30" t="s">
        <v>94</v>
      </c>
      <c r="R30" s="30" t="s">
        <v>94</v>
      </c>
      <c r="S30" s="35" t="s">
        <v>415</v>
      </c>
      <c r="T30" s="33" t="s">
        <v>416</v>
      </c>
      <c r="U30" s="32" t="s">
        <v>182</v>
      </c>
      <c r="V30" s="32" t="s">
        <v>155</v>
      </c>
      <c r="W30" s="31" t="s">
        <v>94</v>
      </c>
      <c r="X30" s="32" t="s">
        <v>170</v>
      </c>
      <c r="Y30" s="32">
        <v>2017</v>
      </c>
      <c r="Z30" s="32">
        <v>2021</v>
      </c>
      <c r="AA30" s="43" t="s">
        <v>275</v>
      </c>
      <c r="AB30" s="98">
        <v>1007295</v>
      </c>
      <c r="AC30" s="32" t="s">
        <v>417</v>
      </c>
      <c r="AD30" s="32" t="s">
        <v>111</v>
      </c>
      <c r="AE30" s="99" t="s">
        <v>418</v>
      </c>
      <c r="AF30" s="33" t="s">
        <v>186</v>
      </c>
      <c r="AG30" s="99" t="s">
        <v>419</v>
      </c>
      <c r="AH30" s="31" t="s">
        <v>160</v>
      </c>
      <c r="AI30" s="31" t="s">
        <v>111</v>
      </c>
      <c r="AJ30" s="31" t="s">
        <v>111</v>
      </c>
      <c r="AK30" s="32" t="s">
        <v>131</v>
      </c>
      <c r="AL30" s="32"/>
    </row>
    <row r="31" spans="1:38" ht="207" thickBot="1">
      <c r="A31" t="s">
        <v>420</v>
      </c>
      <c r="B31" s="27" t="s">
        <v>93</v>
      </c>
      <c r="C31" s="27" t="s">
        <v>94</v>
      </c>
      <c r="D31" s="27" t="s">
        <v>94</v>
      </c>
      <c r="E31" s="32" t="s">
        <v>190</v>
      </c>
      <c r="F31" s="28" t="s">
        <v>94</v>
      </c>
      <c r="G31" s="33" t="s">
        <v>238</v>
      </c>
      <c r="H31" s="30" t="s">
        <v>97</v>
      </c>
      <c r="I31" s="32" t="s">
        <v>421</v>
      </c>
      <c r="J31" s="32" t="s">
        <v>132</v>
      </c>
      <c r="K31" s="33" t="s">
        <v>404</v>
      </c>
      <c r="L31" s="32" t="s">
        <v>165</v>
      </c>
      <c r="M31" s="32" t="s">
        <v>111</v>
      </c>
      <c r="N31" s="67" t="s">
        <v>422</v>
      </c>
      <c r="O31" s="33" t="s">
        <v>413</v>
      </c>
      <c r="P31" s="33" t="s">
        <v>414</v>
      </c>
      <c r="Q31" s="30" t="s">
        <v>94</v>
      </c>
      <c r="R31" s="30" t="s">
        <v>94</v>
      </c>
      <c r="S31" s="35" t="s">
        <v>423</v>
      </c>
      <c r="T31" s="33" t="s">
        <v>424</v>
      </c>
      <c r="U31" s="32" t="s">
        <v>182</v>
      </c>
      <c r="V31" s="32" t="s">
        <v>155</v>
      </c>
      <c r="W31" s="31" t="s">
        <v>94</v>
      </c>
      <c r="X31" s="32" t="s">
        <v>170</v>
      </c>
      <c r="Y31" s="32">
        <v>2020</v>
      </c>
      <c r="Z31" s="32">
        <v>2023</v>
      </c>
      <c r="AA31" s="43" t="s">
        <v>110</v>
      </c>
      <c r="AB31" s="98">
        <v>763550</v>
      </c>
      <c r="AC31" s="32" t="s">
        <v>152</v>
      </c>
      <c r="AD31" s="32" t="s">
        <v>111</v>
      </c>
      <c r="AE31" s="99" t="s">
        <v>425</v>
      </c>
      <c r="AF31" s="33" t="s">
        <v>186</v>
      </c>
      <c r="AG31" s="99" t="s">
        <v>419</v>
      </c>
      <c r="AH31" s="31" t="s">
        <v>160</v>
      </c>
      <c r="AI31" s="31" t="s">
        <v>111</v>
      </c>
      <c r="AJ31" s="31" t="s">
        <v>111</v>
      </c>
      <c r="AK31" s="32" t="s">
        <v>131</v>
      </c>
      <c r="AL31" s="32"/>
    </row>
    <row r="32" spans="1:38" ht="244.5" thickBot="1">
      <c r="A32" t="s">
        <v>426</v>
      </c>
      <c r="B32" s="27" t="s">
        <v>147</v>
      </c>
      <c r="C32" s="27" t="s">
        <v>94</v>
      </c>
      <c r="D32" s="27" t="s">
        <v>94</v>
      </c>
      <c r="E32" s="32" t="s">
        <v>176</v>
      </c>
      <c r="F32" s="28" t="s">
        <v>94</v>
      </c>
      <c r="G32" s="33" t="s">
        <v>238</v>
      </c>
      <c r="H32" s="30" t="s">
        <v>97</v>
      </c>
      <c r="I32" s="32" t="s">
        <v>98</v>
      </c>
      <c r="J32" s="32" t="s">
        <v>132</v>
      </c>
      <c r="K32" s="33" t="s">
        <v>404</v>
      </c>
      <c r="L32" s="32" t="s">
        <v>101</v>
      </c>
      <c r="M32" s="32" t="s">
        <v>111</v>
      </c>
      <c r="N32" s="67" t="s">
        <v>427</v>
      </c>
      <c r="O32" s="32" t="s">
        <v>335</v>
      </c>
      <c r="P32" s="33" t="s">
        <v>428</v>
      </c>
      <c r="Q32" s="32" t="s">
        <v>429</v>
      </c>
      <c r="R32" s="30" t="s">
        <v>94</v>
      </c>
      <c r="S32" s="33" t="s">
        <v>430</v>
      </c>
      <c r="T32" s="33" t="s">
        <v>431</v>
      </c>
      <c r="U32" s="32" t="s">
        <v>170</v>
      </c>
      <c r="V32" s="31" t="s">
        <v>94</v>
      </c>
      <c r="W32" s="31" t="s">
        <v>94</v>
      </c>
      <c r="X32" s="32" t="s">
        <v>170</v>
      </c>
      <c r="Y32" s="32">
        <v>2021</v>
      </c>
      <c r="Z32" s="32">
        <v>2024</v>
      </c>
      <c r="AA32" s="43" t="s">
        <v>110</v>
      </c>
      <c r="AB32" s="98">
        <v>250000</v>
      </c>
      <c r="AC32" s="32" t="s">
        <v>152</v>
      </c>
      <c r="AD32" s="32" t="s">
        <v>111</v>
      </c>
      <c r="AE32" s="99" t="s">
        <v>432</v>
      </c>
      <c r="AF32" s="33" t="s">
        <v>433</v>
      </c>
      <c r="AG32" s="99" t="s">
        <v>434</v>
      </c>
      <c r="AH32" s="31" t="s">
        <v>160</v>
      </c>
      <c r="AI32" s="31" t="s">
        <v>111</v>
      </c>
      <c r="AJ32" s="31" t="s">
        <v>111</v>
      </c>
      <c r="AK32" s="32" t="s">
        <v>131</v>
      </c>
      <c r="AL32" s="32"/>
    </row>
    <row r="33" spans="1:38" ht="244.5" thickBot="1">
      <c r="A33" t="s">
        <v>435</v>
      </c>
      <c r="B33" s="27" t="s">
        <v>93</v>
      </c>
      <c r="C33" s="27" t="s">
        <v>94</v>
      </c>
      <c r="D33" s="27" t="s">
        <v>94</v>
      </c>
      <c r="E33" s="28" t="s">
        <v>95</v>
      </c>
      <c r="F33" s="28" t="s">
        <v>94</v>
      </c>
      <c r="G33" s="33" t="s">
        <v>238</v>
      </c>
      <c r="H33" s="30" t="s">
        <v>97</v>
      </c>
      <c r="I33" s="32" t="s">
        <v>98</v>
      </c>
      <c r="J33" s="32" t="s">
        <v>132</v>
      </c>
      <c r="K33" s="33" t="s">
        <v>404</v>
      </c>
      <c r="L33" s="32" t="s">
        <v>165</v>
      </c>
      <c r="M33" s="32" t="s">
        <v>111</v>
      </c>
      <c r="N33" s="67" t="s">
        <v>436</v>
      </c>
      <c r="O33" s="32" t="s">
        <v>335</v>
      </c>
      <c r="P33" s="33" t="s">
        <v>414</v>
      </c>
      <c r="Q33" s="30" t="s">
        <v>94</v>
      </c>
      <c r="R33" s="30" t="s">
        <v>94</v>
      </c>
      <c r="S33" s="33" t="s">
        <v>437</v>
      </c>
      <c r="T33" s="33" t="s">
        <v>438</v>
      </c>
      <c r="U33" s="32" t="s">
        <v>155</v>
      </c>
      <c r="V33" s="31" t="s">
        <v>94</v>
      </c>
      <c r="W33" s="31" t="s">
        <v>94</v>
      </c>
      <c r="X33" s="32" t="s">
        <v>170</v>
      </c>
      <c r="Y33" s="32">
        <v>2019</v>
      </c>
      <c r="Z33" s="32">
        <v>2023</v>
      </c>
      <c r="AA33" s="43" t="s">
        <v>110</v>
      </c>
      <c r="AB33" s="95" t="s">
        <v>439</v>
      </c>
      <c r="AC33" s="32" t="s">
        <v>152</v>
      </c>
      <c r="AD33" s="32" t="s">
        <v>111</v>
      </c>
      <c r="AE33" s="99" t="s">
        <v>440</v>
      </c>
      <c r="AF33" s="33" t="s">
        <v>186</v>
      </c>
      <c r="AG33" s="99" t="s">
        <v>419</v>
      </c>
      <c r="AH33" s="31" t="s">
        <v>160</v>
      </c>
      <c r="AI33" s="31" t="s">
        <v>111</v>
      </c>
      <c r="AJ33" s="31" t="s">
        <v>111</v>
      </c>
      <c r="AK33" s="32" t="s">
        <v>131</v>
      </c>
      <c r="AL33" s="32"/>
    </row>
    <row r="34" spans="1:38" ht="244.5" thickBot="1">
      <c r="A34" t="s">
        <v>441</v>
      </c>
      <c r="B34" s="27" t="s">
        <v>147</v>
      </c>
      <c r="C34" s="27" t="s">
        <v>94</v>
      </c>
      <c r="D34" s="27" t="s">
        <v>94</v>
      </c>
      <c r="E34" s="32" t="s">
        <v>163</v>
      </c>
      <c r="F34" s="32" t="s">
        <v>384</v>
      </c>
      <c r="G34" s="33" t="s">
        <v>238</v>
      </c>
      <c r="H34" s="30" t="s">
        <v>97</v>
      </c>
      <c r="I34" s="32" t="s">
        <v>98</v>
      </c>
      <c r="J34" s="32" t="s">
        <v>132</v>
      </c>
      <c r="K34" s="33" t="s">
        <v>404</v>
      </c>
      <c r="L34" s="32" t="s">
        <v>101</v>
      </c>
      <c r="M34" s="32" t="s">
        <v>111</v>
      </c>
      <c r="N34" s="67" t="s">
        <v>442</v>
      </c>
      <c r="O34" s="32" t="s">
        <v>334</v>
      </c>
      <c r="P34" s="32" t="s">
        <v>443</v>
      </c>
      <c r="Q34" s="32" t="s">
        <v>444</v>
      </c>
      <c r="R34" s="32" t="s">
        <v>445</v>
      </c>
      <c r="S34" s="33" t="s">
        <v>446</v>
      </c>
      <c r="T34" s="33" t="s">
        <v>447</v>
      </c>
      <c r="U34" s="32" t="s">
        <v>182</v>
      </c>
      <c r="V34" s="31" t="s">
        <v>94</v>
      </c>
      <c r="W34" s="31" t="s">
        <v>94</v>
      </c>
      <c r="X34" s="32" t="s">
        <v>170</v>
      </c>
      <c r="Y34" s="32">
        <v>2019</v>
      </c>
      <c r="Z34" s="32">
        <v>2022</v>
      </c>
      <c r="AA34" s="43" t="s">
        <v>110</v>
      </c>
      <c r="AB34" s="98">
        <v>514494</v>
      </c>
      <c r="AC34" s="32" t="s">
        <v>152</v>
      </c>
      <c r="AD34" s="32" t="s">
        <v>111</v>
      </c>
      <c r="AE34" s="99" t="s">
        <v>448</v>
      </c>
      <c r="AF34" s="33" t="s">
        <v>186</v>
      </c>
      <c r="AG34" s="99" t="s">
        <v>419</v>
      </c>
      <c r="AH34" s="31" t="s">
        <v>160</v>
      </c>
      <c r="AI34" s="31" t="s">
        <v>111</v>
      </c>
      <c r="AJ34" s="31" t="s">
        <v>111</v>
      </c>
      <c r="AK34" s="32" t="s">
        <v>131</v>
      </c>
      <c r="AL34" s="32"/>
    </row>
    <row r="35" spans="1:38" ht="94.5" thickBot="1">
      <c r="A35" t="s">
        <v>449</v>
      </c>
      <c r="B35" s="37" t="s">
        <v>93</v>
      </c>
      <c r="C35" s="27" t="s">
        <v>94</v>
      </c>
      <c r="D35" s="27" t="s">
        <v>94</v>
      </c>
      <c r="E35" s="32" t="s">
        <v>148</v>
      </c>
      <c r="F35" s="28" t="s">
        <v>384</v>
      </c>
      <c r="G35" s="33" t="s">
        <v>238</v>
      </c>
      <c r="H35" s="30" t="s">
        <v>97</v>
      </c>
      <c r="I35" s="32" t="s">
        <v>98</v>
      </c>
      <c r="J35" s="33" t="s">
        <v>99</v>
      </c>
      <c r="K35" s="33" t="s">
        <v>450</v>
      </c>
      <c r="L35" s="32" t="s">
        <v>111</v>
      </c>
      <c r="M35" s="32" t="s">
        <v>111</v>
      </c>
      <c r="N35" s="67" t="s">
        <v>451</v>
      </c>
      <c r="O35" s="32" t="s">
        <v>94</v>
      </c>
      <c r="P35" s="30" t="s">
        <v>94</v>
      </c>
      <c r="Q35" s="30" t="s">
        <v>94</v>
      </c>
      <c r="R35" s="30" t="s">
        <v>94</v>
      </c>
      <c r="S35" s="33" t="s">
        <v>452</v>
      </c>
      <c r="T35" s="33" t="s">
        <v>256</v>
      </c>
      <c r="U35" s="32" t="s">
        <v>200</v>
      </c>
      <c r="V35" s="31" t="s">
        <v>94</v>
      </c>
      <c r="W35" s="31" t="s">
        <v>94</v>
      </c>
      <c r="X35" s="32" t="s">
        <v>170</v>
      </c>
      <c r="Y35" s="32">
        <v>2022</v>
      </c>
      <c r="Z35" s="32">
        <v>2024</v>
      </c>
      <c r="AA35" s="43" t="s">
        <v>110</v>
      </c>
      <c r="AB35" s="95" t="s">
        <v>111</v>
      </c>
      <c r="AC35" s="32" t="s">
        <v>152</v>
      </c>
      <c r="AD35" s="32" t="s">
        <v>111</v>
      </c>
      <c r="AE35" s="99" t="s">
        <v>453</v>
      </c>
      <c r="AF35" s="33" t="s">
        <v>173</v>
      </c>
      <c r="AG35" s="99" t="s">
        <v>454</v>
      </c>
      <c r="AH35" s="31" t="s">
        <v>160</v>
      </c>
      <c r="AI35" s="31" t="s">
        <v>111</v>
      </c>
      <c r="AJ35" s="31" t="s">
        <v>111</v>
      </c>
      <c r="AK35" s="32" t="s">
        <v>131</v>
      </c>
      <c r="AL35" s="32"/>
    </row>
    <row r="36" spans="1:38" ht="113.25" thickBot="1">
      <c r="A36" t="s">
        <v>455</v>
      </c>
      <c r="B36" s="27" t="s">
        <v>93</v>
      </c>
      <c r="C36" s="27" t="s">
        <v>94</v>
      </c>
      <c r="D36" s="27" t="s">
        <v>94</v>
      </c>
      <c r="E36" s="32" t="s">
        <v>148</v>
      </c>
      <c r="F36" s="28" t="s">
        <v>94</v>
      </c>
      <c r="G36" s="32" t="s">
        <v>249</v>
      </c>
      <c r="H36" s="30" t="s">
        <v>97</v>
      </c>
      <c r="I36" s="32" t="s">
        <v>98</v>
      </c>
      <c r="J36" s="32" t="s">
        <v>206</v>
      </c>
      <c r="K36" s="32" t="s">
        <v>239</v>
      </c>
      <c r="L36" s="32" t="s">
        <v>165</v>
      </c>
      <c r="M36" s="32" t="s">
        <v>111</v>
      </c>
      <c r="N36" s="67" t="s">
        <v>456</v>
      </c>
      <c r="O36" s="32" t="s">
        <v>285</v>
      </c>
      <c r="P36" s="32" t="s">
        <v>457</v>
      </c>
      <c r="Q36" s="30" t="s">
        <v>94</v>
      </c>
      <c r="R36" s="30" t="s">
        <v>94</v>
      </c>
      <c r="S36" s="33" t="s">
        <v>458</v>
      </c>
      <c r="T36" s="33" t="s">
        <v>459</v>
      </c>
      <c r="U36" s="32" t="s">
        <v>224</v>
      </c>
      <c r="V36" s="31" t="s">
        <v>94</v>
      </c>
      <c r="W36" s="31" t="s">
        <v>94</v>
      </c>
      <c r="X36" s="32" t="s">
        <v>170</v>
      </c>
      <c r="Y36" s="32">
        <v>2021</v>
      </c>
      <c r="Z36" s="32" t="s">
        <v>111</v>
      </c>
      <c r="AA36" s="43" t="s">
        <v>111</v>
      </c>
      <c r="AB36" s="95" t="s">
        <v>111</v>
      </c>
      <c r="AC36" s="32" t="s">
        <v>111</v>
      </c>
      <c r="AD36" s="32" t="s">
        <v>111</v>
      </c>
      <c r="AE36" s="102" t="s">
        <v>460</v>
      </c>
      <c r="AF36" s="33" t="s">
        <v>157</v>
      </c>
      <c r="AG36" s="33" t="s">
        <v>157</v>
      </c>
      <c r="AH36" s="31" t="s">
        <v>111</v>
      </c>
      <c r="AI36" s="31" t="s">
        <v>111</v>
      </c>
      <c r="AJ36" s="31" t="s">
        <v>111</v>
      </c>
      <c r="AK36" s="38" t="s">
        <v>461</v>
      </c>
      <c r="AL36" s="32"/>
    </row>
    <row r="37" spans="1:38" ht="207" thickBot="1">
      <c r="A37" t="s">
        <v>462</v>
      </c>
      <c r="B37" s="27" t="s">
        <v>93</v>
      </c>
      <c r="C37" s="32" t="s">
        <v>147</v>
      </c>
      <c r="D37" s="32" t="s">
        <v>189</v>
      </c>
      <c r="E37" s="32" t="s">
        <v>384</v>
      </c>
      <c r="F37" s="32" t="s">
        <v>190</v>
      </c>
      <c r="G37" s="32" t="s">
        <v>249</v>
      </c>
      <c r="H37" s="30" t="s">
        <v>97</v>
      </c>
      <c r="I37" s="32" t="s">
        <v>131</v>
      </c>
      <c r="J37" s="32" t="s">
        <v>132</v>
      </c>
      <c r="K37" s="32" t="s">
        <v>193</v>
      </c>
      <c r="L37" s="32" t="s">
        <v>111</v>
      </c>
      <c r="M37" s="32" t="s">
        <v>111</v>
      </c>
      <c r="N37" s="67" t="s">
        <v>463</v>
      </c>
      <c r="O37" s="32" t="s">
        <v>152</v>
      </c>
      <c r="P37" s="32" t="s">
        <v>464</v>
      </c>
      <c r="Q37" s="32" t="s">
        <v>465</v>
      </c>
      <c r="R37" s="30" t="s">
        <v>94</v>
      </c>
      <c r="S37" s="33" t="s">
        <v>466</v>
      </c>
      <c r="T37" s="33" t="s">
        <v>467</v>
      </c>
      <c r="U37" s="32" t="s">
        <v>200</v>
      </c>
      <c r="V37" s="31" t="s">
        <v>94</v>
      </c>
      <c r="W37" s="31" t="s">
        <v>94</v>
      </c>
      <c r="X37" s="32" t="s">
        <v>170</v>
      </c>
      <c r="Y37" s="32">
        <v>2016</v>
      </c>
      <c r="Z37" s="32">
        <v>2021</v>
      </c>
      <c r="AA37" s="43" t="s">
        <v>275</v>
      </c>
      <c r="AB37" s="95" t="s">
        <v>468</v>
      </c>
      <c r="AC37" s="32" t="s">
        <v>152</v>
      </c>
      <c r="AD37" s="32" t="s">
        <v>111</v>
      </c>
      <c r="AE37" s="99" t="s">
        <v>469</v>
      </c>
      <c r="AF37" s="104" t="s">
        <v>470</v>
      </c>
      <c r="AG37" s="104" t="s">
        <v>471</v>
      </c>
      <c r="AH37" s="31" t="s">
        <v>464</v>
      </c>
      <c r="AI37" s="31" t="s">
        <v>111</v>
      </c>
      <c r="AJ37" s="31" t="s">
        <v>111</v>
      </c>
      <c r="AK37" s="32" t="s">
        <v>131</v>
      </c>
      <c r="AL37" s="32"/>
    </row>
    <row r="38" spans="1:38" ht="338.25" thickBot="1">
      <c r="A38" t="s">
        <v>472</v>
      </c>
      <c r="B38" s="27" t="s">
        <v>93</v>
      </c>
      <c r="C38" s="27" t="s">
        <v>94</v>
      </c>
      <c r="D38" s="27" t="s">
        <v>94</v>
      </c>
      <c r="E38" s="32" t="s">
        <v>148</v>
      </c>
      <c r="F38" s="32" t="s">
        <v>384</v>
      </c>
      <c r="G38" s="32" t="s">
        <v>249</v>
      </c>
      <c r="H38" s="30" t="s">
        <v>97</v>
      </c>
      <c r="I38" s="32" t="s">
        <v>98</v>
      </c>
      <c r="J38" s="32" t="s">
        <v>132</v>
      </c>
      <c r="K38" s="32" t="s">
        <v>473</v>
      </c>
      <c r="L38" s="32" t="s">
        <v>165</v>
      </c>
      <c r="M38" s="32" t="s">
        <v>111</v>
      </c>
      <c r="N38" s="67" t="s">
        <v>474</v>
      </c>
      <c r="O38" s="32" t="s">
        <v>152</v>
      </c>
      <c r="P38" s="30" t="s">
        <v>94</v>
      </c>
      <c r="Q38" s="30" t="s">
        <v>94</v>
      </c>
      <c r="R38" s="30" t="s">
        <v>94</v>
      </c>
      <c r="S38" s="33" t="s">
        <v>475</v>
      </c>
      <c r="T38" s="33" t="s">
        <v>476</v>
      </c>
      <c r="U38" s="32" t="s">
        <v>200</v>
      </c>
      <c r="V38" s="31" t="s">
        <v>94</v>
      </c>
      <c r="W38" s="31" t="s">
        <v>94</v>
      </c>
      <c r="X38" s="32" t="s">
        <v>170</v>
      </c>
      <c r="Y38" s="32">
        <v>2016</v>
      </c>
      <c r="Z38" s="32">
        <v>2020</v>
      </c>
      <c r="AA38" s="43" t="s">
        <v>275</v>
      </c>
      <c r="AB38" s="105" t="s">
        <v>477</v>
      </c>
      <c r="AC38" s="32" t="s">
        <v>152</v>
      </c>
      <c r="AD38" s="32" t="s">
        <v>111</v>
      </c>
      <c r="AE38" s="106" t="s">
        <v>478</v>
      </c>
      <c r="AF38" s="33" t="s">
        <v>173</v>
      </c>
      <c r="AG38" s="33" t="s">
        <v>157</v>
      </c>
      <c r="AH38" s="31" t="s">
        <v>111</v>
      </c>
      <c r="AI38" s="31" t="s">
        <v>144</v>
      </c>
      <c r="AJ38" s="31" t="s">
        <v>111</v>
      </c>
      <c r="AK38" s="32" t="s">
        <v>131</v>
      </c>
      <c r="AL38" s="32"/>
    </row>
    <row r="39" spans="1:38" ht="357" thickBot="1">
      <c r="A39" t="s">
        <v>479</v>
      </c>
      <c r="B39" s="27" t="s">
        <v>93</v>
      </c>
      <c r="C39" s="32" t="s">
        <v>147</v>
      </c>
      <c r="D39" s="27" t="s">
        <v>94</v>
      </c>
      <c r="E39" s="32" t="s">
        <v>190</v>
      </c>
      <c r="F39" s="28" t="s">
        <v>94</v>
      </c>
      <c r="G39" s="32" t="s">
        <v>249</v>
      </c>
      <c r="H39" s="30" t="s">
        <v>97</v>
      </c>
      <c r="I39" s="32"/>
      <c r="J39" s="32" t="s">
        <v>192</v>
      </c>
      <c r="K39" s="32" t="s">
        <v>480</v>
      </c>
      <c r="L39" s="32" t="s">
        <v>101</v>
      </c>
      <c r="M39" s="32" t="s">
        <v>111</v>
      </c>
      <c r="N39" s="67" t="s">
        <v>481</v>
      </c>
      <c r="O39" s="32" t="s">
        <v>152</v>
      </c>
      <c r="P39" s="32" t="s">
        <v>386</v>
      </c>
      <c r="Q39" s="30" t="s">
        <v>94</v>
      </c>
      <c r="R39" s="30" t="s">
        <v>94</v>
      </c>
      <c r="S39" s="33" t="s">
        <v>482</v>
      </c>
      <c r="T39" s="33" t="s">
        <v>483</v>
      </c>
      <c r="U39" s="32" t="s">
        <v>200</v>
      </c>
      <c r="V39" s="31" t="s">
        <v>94</v>
      </c>
      <c r="W39" s="31" t="s">
        <v>94</v>
      </c>
      <c r="X39" s="32" t="s">
        <v>170</v>
      </c>
      <c r="Y39" s="32">
        <v>2021</v>
      </c>
      <c r="Z39" s="32">
        <v>2022</v>
      </c>
      <c r="AA39" s="43" t="s">
        <v>111</v>
      </c>
      <c r="AB39" s="98">
        <v>300000</v>
      </c>
      <c r="AC39" s="32" t="s">
        <v>152</v>
      </c>
      <c r="AD39" s="32" t="s">
        <v>111</v>
      </c>
      <c r="AE39" s="102" t="s">
        <v>484</v>
      </c>
      <c r="AF39" s="33" t="s">
        <v>485</v>
      </c>
      <c r="AG39" s="99" t="s">
        <v>486</v>
      </c>
      <c r="AH39" s="31" t="s">
        <v>111</v>
      </c>
      <c r="AI39" s="31" t="s">
        <v>144</v>
      </c>
      <c r="AJ39" s="31" t="s">
        <v>111</v>
      </c>
      <c r="AK39" s="33"/>
      <c r="AL39" s="32"/>
    </row>
    <row r="40" spans="1:38" ht="409.6" thickBot="1">
      <c r="A40" t="s">
        <v>487</v>
      </c>
      <c r="B40" s="27" t="s">
        <v>93</v>
      </c>
      <c r="C40" s="27" t="s">
        <v>94</v>
      </c>
      <c r="D40" s="27" t="s">
        <v>94</v>
      </c>
      <c r="E40" s="32" t="s">
        <v>488</v>
      </c>
      <c r="F40" s="28" t="s">
        <v>94</v>
      </c>
      <c r="G40" s="32" t="s">
        <v>249</v>
      </c>
      <c r="H40" s="30" t="s">
        <v>97</v>
      </c>
      <c r="I40" s="32" t="s">
        <v>98</v>
      </c>
      <c r="J40" s="32" t="s">
        <v>132</v>
      </c>
      <c r="K40" s="32" t="s">
        <v>193</v>
      </c>
      <c r="L40" s="32" t="s">
        <v>101</v>
      </c>
      <c r="M40" s="32" t="s">
        <v>111</v>
      </c>
      <c r="N40" s="67" t="s">
        <v>489</v>
      </c>
      <c r="O40" s="32" t="s">
        <v>152</v>
      </c>
      <c r="P40" s="32" t="s">
        <v>490</v>
      </c>
      <c r="Q40" s="30" t="s">
        <v>94</v>
      </c>
      <c r="R40" s="30" t="s">
        <v>94</v>
      </c>
      <c r="S40" s="33" t="s">
        <v>491</v>
      </c>
      <c r="T40" s="33" t="s">
        <v>492</v>
      </c>
      <c r="U40" s="32" t="s">
        <v>200</v>
      </c>
      <c r="V40" s="31" t="s">
        <v>94</v>
      </c>
      <c r="W40" s="31" t="s">
        <v>94</v>
      </c>
      <c r="X40" s="32" t="s">
        <v>170</v>
      </c>
      <c r="Y40" s="32">
        <v>2020</v>
      </c>
      <c r="Z40" s="32">
        <v>2022</v>
      </c>
      <c r="AA40" s="43" t="s">
        <v>111</v>
      </c>
      <c r="AB40" s="98">
        <v>691140</v>
      </c>
      <c r="AC40" s="32" t="s">
        <v>152</v>
      </c>
      <c r="AD40" s="32" t="s">
        <v>111</v>
      </c>
      <c r="AE40" s="102" t="s">
        <v>493</v>
      </c>
      <c r="AF40" s="33" t="s">
        <v>494</v>
      </c>
      <c r="AG40" s="107" t="s">
        <v>495</v>
      </c>
      <c r="AH40" s="31" t="s">
        <v>111</v>
      </c>
      <c r="AI40" s="31" t="s">
        <v>144</v>
      </c>
      <c r="AJ40" s="31" t="s">
        <v>111</v>
      </c>
      <c r="AK40" s="32" t="s">
        <v>131</v>
      </c>
      <c r="AL40" s="32"/>
    </row>
    <row r="41" spans="1:38" ht="169.5" thickBot="1">
      <c r="A41" t="s">
        <v>496</v>
      </c>
      <c r="B41" s="27" t="s">
        <v>93</v>
      </c>
      <c r="C41" s="27" t="s">
        <v>94</v>
      </c>
      <c r="D41" s="27" t="s">
        <v>94</v>
      </c>
      <c r="E41" s="32" t="s">
        <v>95</v>
      </c>
      <c r="F41" s="28" t="s">
        <v>94</v>
      </c>
      <c r="G41" s="32" t="s">
        <v>249</v>
      </c>
      <c r="H41" s="30" t="s">
        <v>97</v>
      </c>
      <c r="I41" s="32" t="s">
        <v>98</v>
      </c>
      <c r="J41" s="32" t="s">
        <v>132</v>
      </c>
      <c r="K41" s="32" t="s">
        <v>497</v>
      </c>
      <c r="L41" s="32" t="s">
        <v>165</v>
      </c>
      <c r="M41" s="32" t="s">
        <v>111</v>
      </c>
      <c r="N41" s="67" t="s">
        <v>498</v>
      </c>
      <c r="O41" s="32" t="s">
        <v>152</v>
      </c>
      <c r="P41" s="32" t="s">
        <v>499</v>
      </c>
      <c r="Q41" s="30" t="s">
        <v>94</v>
      </c>
      <c r="R41" s="30" t="s">
        <v>94</v>
      </c>
      <c r="S41" s="33" t="s">
        <v>500</v>
      </c>
      <c r="T41" s="33" t="s">
        <v>256</v>
      </c>
      <c r="U41" s="32" t="s">
        <v>155</v>
      </c>
      <c r="V41" s="31" t="s">
        <v>94</v>
      </c>
      <c r="W41" s="31" t="s">
        <v>94</v>
      </c>
      <c r="X41" s="32" t="s">
        <v>257</v>
      </c>
      <c r="Y41" s="32">
        <v>2015</v>
      </c>
      <c r="Z41" s="32">
        <v>2020</v>
      </c>
      <c r="AA41" s="43" t="s">
        <v>275</v>
      </c>
      <c r="AB41" s="98" t="s">
        <v>501</v>
      </c>
      <c r="AC41" s="32" t="s">
        <v>152</v>
      </c>
      <c r="AD41" s="32" t="s">
        <v>111</v>
      </c>
      <c r="AE41" s="102" t="s">
        <v>502</v>
      </c>
      <c r="AF41" s="33" t="s">
        <v>186</v>
      </c>
      <c r="AG41" s="99" t="s">
        <v>419</v>
      </c>
      <c r="AH41" s="31" t="s">
        <v>111</v>
      </c>
      <c r="AI41" s="31" t="s">
        <v>144</v>
      </c>
      <c r="AJ41" s="31" t="s">
        <v>111</v>
      </c>
      <c r="AK41" s="32" t="s">
        <v>131</v>
      </c>
      <c r="AL41" s="32"/>
    </row>
    <row r="42" spans="1:38" ht="188.25" thickBot="1">
      <c r="A42" t="s">
        <v>503</v>
      </c>
      <c r="B42" s="27" t="s">
        <v>93</v>
      </c>
      <c r="C42" s="27" t="s">
        <v>94</v>
      </c>
      <c r="D42" s="27" t="s">
        <v>94</v>
      </c>
      <c r="E42" s="32" t="s">
        <v>148</v>
      </c>
      <c r="F42" s="28" t="s">
        <v>94</v>
      </c>
      <c r="G42" s="32" t="s">
        <v>249</v>
      </c>
      <c r="H42" s="30" t="s">
        <v>97</v>
      </c>
      <c r="I42" s="32" t="s">
        <v>98</v>
      </c>
      <c r="J42" s="32" t="s">
        <v>132</v>
      </c>
      <c r="K42" s="33" t="s">
        <v>473</v>
      </c>
      <c r="L42" s="32" t="s">
        <v>111</v>
      </c>
      <c r="M42" s="32" t="s">
        <v>111</v>
      </c>
      <c r="N42" s="67" t="s">
        <v>504</v>
      </c>
      <c r="O42" s="32" t="s">
        <v>152</v>
      </c>
      <c r="P42" s="32" t="s">
        <v>335</v>
      </c>
      <c r="Q42" s="32" t="s">
        <v>505</v>
      </c>
      <c r="R42" s="30" t="s">
        <v>94</v>
      </c>
      <c r="S42" t="s">
        <v>272</v>
      </c>
      <c r="T42" s="38" t="s">
        <v>506</v>
      </c>
      <c r="U42" s="32" t="s">
        <v>170</v>
      </c>
      <c r="V42" s="31" t="s">
        <v>94</v>
      </c>
      <c r="W42" s="31" t="s">
        <v>94</v>
      </c>
      <c r="X42" s="32" t="s">
        <v>170</v>
      </c>
      <c r="Y42" s="32" t="s">
        <v>111</v>
      </c>
      <c r="Z42" s="32">
        <v>2023</v>
      </c>
      <c r="AA42" s="43" t="s">
        <v>111</v>
      </c>
      <c r="AB42" s="95" t="s">
        <v>111</v>
      </c>
      <c r="AC42" s="32" t="s">
        <v>111</v>
      </c>
      <c r="AD42" s="32" t="s">
        <v>111</v>
      </c>
      <c r="AE42" s="38" t="s">
        <v>507</v>
      </c>
      <c r="AF42" s="33" t="s">
        <v>508</v>
      </c>
      <c r="AG42" s="88" t="s">
        <v>509</v>
      </c>
      <c r="AH42" s="31" t="s">
        <v>111</v>
      </c>
      <c r="AI42" s="31" t="s">
        <v>111</v>
      </c>
      <c r="AJ42" s="31" t="s">
        <v>111</v>
      </c>
      <c r="AK42" s="32" t="s">
        <v>131</v>
      </c>
      <c r="AL42" s="32"/>
    </row>
    <row r="43" spans="1:38" ht="94.5" thickBot="1">
      <c r="A43" t="s">
        <v>510</v>
      </c>
      <c r="B43" s="27" t="s">
        <v>93</v>
      </c>
      <c r="C43" s="27" t="s">
        <v>94</v>
      </c>
      <c r="D43" s="27" t="s">
        <v>94</v>
      </c>
      <c r="E43" s="32" t="s">
        <v>488</v>
      </c>
      <c r="F43" s="28" t="s">
        <v>94</v>
      </c>
      <c r="G43" s="32" t="s">
        <v>249</v>
      </c>
      <c r="H43" s="30" t="s">
        <v>97</v>
      </c>
      <c r="I43" s="32" t="s">
        <v>98</v>
      </c>
      <c r="J43" s="32" t="s">
        <v>132</v>
      </c>
      <c r="K43" s="33" t="s">
        <v>473</v>
      </c>
      <c r="L43" s="32" t="s">
        <v>101</v>
      </c>
      <c r="M43" s="32" t="s">
        <v>111</v>
      </c>
      <c r="N43" s="67" t="s">
        <v>511</v>
      </c>
      <c r="O43" s="32" t="s">
        <v>152</v>
      </c>
      <c r="P43" s="32" t="s">
        <v>335</v>
      </c>
      <c r="Q43" s="32" t="s">
        <v>512</v>
      </c>
      <c r="R43" s="30" t="s">
        <v>94</v>
      </c>
      <c r="S43" s="88" t="s">
        <v>513</v>
      </c>
      <c r="T43" s="33" t="s">
        <v>513</v>
      </c>
      <c r="U43" s="32" t="s">
        <v>170</v>
      </c>
      <c r="V43" s="31" t="s">
        <v>94</v>
      </c>
      <c r="W43" s="31" t="s">
        <v>94</v>
      </c>
      <c r="X43" s="32" t="s">
        <v>170</v>
      </c>
      <c r="Y43" s="32">
        <v>2022</v>
      </c>
      <c r="Z43" s="32">
        <v>2024</v>
      </c>
      <c r="AA43" s="43" t="s">
        <v>111</v>
      </c>
      <c r="AB43" s="95" t="s">
        <v>111</v>
      </c>
      <c r="AC43" s="32" t="s">
        <v>152</v>
      </c>
      <c r="AD43" s="32" t="s">
        <v>111</v>
      </c>
      <c r="AE43" s="32" t="s">
        <v>514</v>
      </c>
      <c r="AF43" s="33" t="s">
        <v>173</v>
      </c>
      <c r="AG43" s="99" t="s">
        <v>454</v>
      </c>
      <c r="AH43" s="31" t="s">
        <v>111</v>
      </c>
      <c r="AI43" s="31" t="s">
        <v>111</v>
      </c>
      <c r="AJ43" s="31" t="s">
        <v>111</v>
      </c>
      <c r="AK43" s="32" t="s">
        <v>131</v>
      </c>
      <c r="AL43" s="32"/>
    </row>
    <row r="44" spans="1:38" ht="113.25" thickBot="1">
      <c r="A44" t="s">
        <v>515</v>
      </c>
      <c r="B44" s="27" t="s">
        <v>93</v>
      </c>
      <c r="C44" s="27" t="s">
        <v>94</v>
      </c>
      <c r="D44" s="27" t="s">
        <v>94</v>
      </c>
      <c r="E44" s="32" t="s">
        <v>95</v>
      </c>
      <c r="F44" s="28" t="s">
        <v>94</v>
      </c>
      <c r="G44" s="32" t="s">
        <v>249</v>
      </c>
      <c r="H44" s="30" t="s">
        <v>97</v>
      </c>
      <c r="I44" s="32" t="s">
        <v>98</v>
      </c>
      <c r="J44" s="32" t="s">
        <v>111</v>
      </c>
      <c r="K44" s="32" t="s">
        <v>193</v>
      </c>
      <c r="L44" s="32" t="s">
        <v>165</v>
      </c>
      <c r="M44" s="32" t="s">
        <v>111</v>
      </c>
      <c r="N44" s="67" t="s">
        <v>516</v>
      </c>
      <c r="O44" s="32" t="s">
        <v>152</v>
      </c>
      <c r="P44" s="30" t="s">
        <v>94</v>
      </c>
      <c r="Q44" s="30" t="s">
        <v>94</v>
      </c>
      <c r="R44" s="30" t="s">
        <v>94</v>
      </c>
      <c r="S44" t="s">
        <v>272</v>
      </c>
      <c r="T44" s="33" t="s">
        <v>517</v>
      </c>
      <c r="U44" s="32" t="s">
        <v>170</v>
      </c>
      <c r="V44" s="31" t="s">
        <v>94</v>
      </c>
      <c r="W44" s="31" t="s">
        <v>94</v>
      </c>
      <c r="X44" s="32" t="s">
        <v>170</v>
      </c>
      <c r="Y44" s="32">
        <v>2023</v>
      </c>
      <c r="Z44" s="32">
        <v>2027</v>
      </c>
      <c r="AA44" s="43" t="s">
        <v>518</v>
      </c>
      <c r="AB44" s="95" t="s">
        <v>111</v>
      </c>
      <c r="AC44" s="32" t="s">
        <v>111</v>
      </c>
      <c r="AD44" s="32" t="s">
        <v>111</v>
      </c>
      <c r="AE44" s="32" t="s">
        <v>157</v>
      </c>
      <c r="AF44" s="33" t="s">
        <v>173</v>
      </c>
      <c r="AG44" s="99" t="s">
        <v>454</v>
      </c>
      <c r="AH44" s="31" t="s">
        <v>111</v>
      </c>
      <c r="AI44" s="31" t="s">
        <v>111</v>
      </c>
      <c r="AJ44" s="31" t="s">
        <v>111</v>
      </c>
      <c r="AK44" s="32" t="s">
        <v>131</v>
      </c>
      <c r="AL44" s="32"/>
    </row>
    <row r="45" spans="1:38" ht="94.5" thickBot="1">
      <c r="A45" t="s">
        <v>519</v>
      </c>
      <c r="B45" s="27" t="s">
        <v>93</v>
      </c>
      <c r="C45" s="27" t="s">
        <v>94</v>
      </c>
      <c r="D45" s="27" t="s">
        <v>94</v>
      </c>
      <c r="E45" s="32" t="s">
        <v>189</v>
      </c>
      <c r="F45" s="28" t="s">
        <v>94</v>
      </c>
      <c r="G45" s="32" t="s">
        <v>249</v>
      </c>
      <c r="H45" s="30" t="s">
        <v>97</v>
      </c>
      <c r="I45" s="32" t="s">
        <v>98</v>
      </c>
      <c r="J45" s="32" t="s">
        <v>132</v>
      </c>
      <c r="K45" s="33" t="s">
        <v>520</v>
      </c>
      <c r="L45" s="32" t="s">
        <v>111</v>
      </c>
      <c r="M45" s="32" t="s">
        <v>111</v>
      </c>
      <c r="N45" s="67" t="s">
        <v>521</v>
      </c>
      <c r="O45" s="32" t="s">
        <v>334</v>
      </c>
      <c r="P45" s="32" t="s">
        <v>522</v>
      </c>
      <c r="Q45" s="30" t="s">
        <v>94</v>
      </c>
      <c r="R45" s="30" t="s">
        <v>94</v>
      </c>
      <c r="S45" s="88" t="s">
        <v>523</v>
      </c>
      <c r="T45" s="38" t="s">
        <v>256</v>
      </c>
      <c r="U45" s="32" t="s">
        <v>200</v>
      </c>
      <c r="V45" s="31" t="s">
        <v>94</v>
      </c>
      <c r="W45" s="31" t="s">
        <v>94</v>
      </c>
      <c r="X45" s="32" t="s">
        <v>170</v>
      </c>
      <c r="Y45" s="32">
        <v>2021</v>
      </c>
      <c r="Z45" s="32" t="s">
        <v>111</v>
      </c>
      <c r="AA45" s="43" t="s">
        <v>111</v>
      </c>
      <c r="AB45" s="95" t="s">
        <v>111</v>
      </c>
      <c r="AC45" s="32" t="s">
        <v>111</v>
      </c>
      <c r="AD45" s="32" t="s">
        <v>111</v>
      </c>
      <c r="AE45" s="108" t="s">
        <v>524</v>
      </c>
      <c r="AF45" s="33" t="s">
        <v>525</v>
      </c>
      <c r="AG45" s="67" t="s">
        <v>526</v>
      </c>
      <c r="AH45" s="31" t="s">
        <v>111</v>
      </c>
      <c r="AI45" s="31" t="s">
        <v>111</v>
      </c>
      <c r="AJ45" s="31" t="s">
        <v>111</v>
      </c>
      <c r="AK45" s="32" t="s">
        <v>131</v>
      </c>
      <c r="AL45" s="32"/>
    </row>
    <row r="46" spans="1:38" ht="207" thickBot="1">
      <c r="A46" t="s">
        <v>527</v>
      </c>
      <c r="B46" s="27" t="s">
        <v>93</v>
      </c>
      <c r="C46" s="27" t="s">
        <v>94</v>
      </c>
      <c r="D46" s="27" t="s">
        <v>94</v>
      </c>
      <c r="E46" s="32" t="s">
        <v>488</v>
      </c>
      <c r="F46" s="28" t="s">
        <v>94</v>
      </c>
      <c r="G46" s="32" t="s">
        <v>249</v>
      </c>
      <c r="H46" s="30" t="s">
        <v>97</v>
      </c>
      <c r="I46" s="32" t="s">
        <v>98</v>
      </c>
      <c r="J46" s="32" t="s">
        <v>99</v>
      </c>
      <c r="K46" s="32" t="s">
        <v>528</v>
      </c>
      <c r="L46" s="32" t="s">
        <v>101</v>
      </c>
      <c r="M46" s="32" t="s">
        <v>111</v>
      </c>
      <c r="N46" s="67" t="s">
        <v>529</v>
      </c>
      <c r="O46" s="32" t="s">
        <v>530</v>
      </c>
      <c r="P46" s="32" t="s">
        <v>531</v>
      </c>
      <c r="Q46" s="30" t="s">
        <v>94</v>
      </c>
      <c r="R46" s="30" t="s">
        <v>94</v>
      </c>
      <c r="S46" s="88" t="s">
        <v>532</v>
      </c>
      <c r="T46" s="88" t="s">
        <v>533</v>
      </c>
      <c r="U46" s="32" t="s">
        <v>170</v>
      </c>
      <c r="V46" s="31" t="s">
        <v>94</v>
      </c>
      <c r="W46" s="31" t="s">
        <v>94</v>
      </c>
      <c r="X46" s="32" t="s">
        <v>170</v>
      </c>
      <c r="Y46" s="32" t="s">
        <v>534</v>
      </c>
      <c r="Z46" s="32">
        <v>2022</v>
      </c>
      <c r="AA46" s="43" t="s">
        <v>111</v>
      </c>
      <c r="AB46" s="95" t="s">
        <v>111</v>
      </c>
      <c r="AC46" s="32" t="s">
        <v>531</v>
      </c>
      <c r="AD46" s="32" t="s">
        <v>111</v>
      </c>
      <c r="AE46" s="32" t="s">
        <v>535</v>
      </c>
      <c r="AF46" s="33" t="s">
        <v>536</v>
      </c>
      <c r="AG46" s="67" t="s">
        <v>537</v>
      </c>
      <c r="AH46" s="33" t="s">
        <v>531</v>
      </c>
      <c r="AI46" s="31" t="s">
        <v>111</v>
      </c>
      <c r="AJ46" s="31" t="s">
        <v>111</v>
      </c>
      <c r="AK46" s="32" t="s">
        <v>131</v>
      </c>
      <c r="AL46" s="32"/>
    </row>
    <row r="47" spans="1:38" ht="94.5" thickBot="1">
      <c r="A47" t="s">
        <v>538</v>
      </c>
      <c r="B47" s="27" t="s">
        <v>93</v>
      </c>
      <c r="C47" s="27" t="s">
        <v>94</v>
      </c>
      <c r="D47" s="27" t="s">
        <v>94</v>
      </c>
      <c r="E47" s="32" t="s">
        <v>95</v>
      </c>
      <c r="F47" s="28" t="s">
        <v>94</v>
      </c>
      <c r="G47" s="32" t="s">
        <v>249</v>
      </c>
      <c r="H47" s="30" t="s">
        <v>97</v>
      </c>
      <c r="I47" s="32" t="s">
        <v>98</v>
      </c>
      <c r="J47" s="32" t="s">
        <v>132</v>
      </c>
      <c r="K47" s="32" t="s">
        <v>539</v>
      </c>
      <c r="L47" s="32" t="s">
        <v>101</v>
      </c>
      <c r="M47" s="32" t="s">
        <v>111</v>
      </c>
      <c r="N47" s="67" t="s">
        <v>540</v>
      </c>
      <c r="O47" s="32" t="s">
        <v>531</v>
      </c>
      <c r="P47" s="32" t="s">
        <v>396</v>
      </c>
      <c r="Q47" s="30" t="s">
        <v>94</v>
      </c>
      <c r="R47" s="30" t="s">
        <v>94</v>
      </c>
      <c r="S47" s="33" t="s">
        <v>541</v>
      </c>
      <c r="T47" s="33" t="s">
        <v>256</v>
      </c>
      <c r="U47" s="32" t="s">
        <v>155</v>
      </c>
      <c r="V47" s="32" t="s">
        <v>156</v>
      </c>
      <c r="W47" s="31" t="s">
        <v>94</v>
      </c>
      <c r="X47" s="32" t="s">
        <v>170</v>
      </c>
      <c r="Y47" s="32">
        <v>2020</v>
      </c>
      <c r="Z47" s="32">
        <v>2021</v>
      </c>
      <c r="AA47" s="43" t="s">
        <v>275</v>
      </c>
      <c r="AB47" s="95" t="s">
        <v>111</v>
      </c>
      <c r="AC47" s="32" t="s">
        <v>111</v>
      </c>
      <c r="AD47" s="32" t="s">
        <v>111</v>
      </c>
      <c r="AE47" s="32" t="s">
        <v>157</v>
      </c>
      <c r="AF47" s="33" t="s">
        <v>157</v>
      </c>
      <c r="AG47" s="33" t="s">
        <v>157</v>
      </c>
      <c r="AH47" s="31" t="s">
        <v>111</v>
      </c>
      <c r="AI47" s="31" t="s">
        <v>111</v>
      </c>
      <c r="AJ47" s="31" t="s">
        <v>111</v>
      </c>
      <c r="AK47" s="32" t="s">
        <v>131</v>
      </c>
      <c r="AL47" s="32"/>
    </row>
    <row r="48" spans="1:38" ht="57" thickBot="1">
      <c r="A48" t="s">
        <v>542</v>
      </c>
      <c r="B48" s="27" t="s">
        <v>93</v>
      </c>
      <c r="C48" s="27" t="s">
        <v>94</v>
      </c>
      <c r="D48" s="27" t="s">
        <v>94</v>
      </c>
      <c r="E48" s="32" t="s">
        <v>95</v>
      </c>
      <c r="F48" s="28" t="s">
        <v>94</v>
      </c>
      <c r="G48" s="32" t="s">
        <v>249</v>
      </c>
      <c r="H48" s="30" t="s">
        <v>97</v>
      </c>
      <c r="I48" s="32" t="s">
        <v>98</v>
      </c>
      <c r="J48" s="32" t="s">
        <v>132</v>
      </c>
      <c r="K48" s="32" t="s">
        <v>539</v>
      </c>
      <c r="L48" s="32" t="s">
        <v>101</v>
      </c>
      <c r="M48" s="32" t="s">
        <v>111</v>
      </c>
      <c r="N48" s="67" t="s">
        <v>543</v>
      </c>
      <c r="O48" s="32" t="s">
        <v>531</v>
      </c>
      <c r="P48" s="32" t="s">
        <v>544</v>
      </c>
      <c r="Q48" s="30" t="s">
        <v>94</v>
      </c>
      <c r="R48" s="30" t="s">
        <v>94</v>
      </c>
      <c r="S48" s="33" t="s">
        <v>545</v>
      </c>
      <c r="T48" s="33" t="s">
        <v>256</v>
      </c>
      <c r="U48" s="32" t="s">
        <v>155</v>
      </c>
      <c r="V48" s="31" t="s">
        <v>94</v>
      </c>
      <c r="W48" s="31" t="s">
        <v>94</v>
      </c>
      <c r="X48" s="32" t="s">
        <v>170</v>
      </c>
      <c r="Y48" s="32">
        <v>2019</v>
      </c>
      <c r="Z48" s="32">
        <v>2021</v>
      </c>
      <c r="AA48" s="43" t="s">
        <v>275</v>
      </c>
      <c r="AB48" s="95" t="s">
        <v>111</v>
      </c>
      <c r="AC48" s="32" t="s">
        <v>111</v>
      </c>
      <c r="AD48" s="32" t="s">
        <v>111</v>
      </c>
      <c r="AE48" s="32" t="s">
        <v>157</v>
      </c>
      <c r="AF48" s="33" t="s">
        <v>157</v>
      </c>
      <c r="AG48" s="33" t="s">
        <v>157</v>
      </c>
      <c r="AH48" s="31" t="s">
        <v>111</v>
      </c>
      <c r="AI48" s="31" t="s">
        <v>111</v>
      </c>
      <c r="AJ48" s="31" t="s">
        <v>111</v>
      </c>
      <c r="AK48" s="32" t="s">
        <v>131</v>
      </c>
      <c r="AL48" s="32"/>
    </row>
    <row r="49" spans="1:38" ht="188.25" thickBot="1">
      <c r="A49" t="s">
        <v>546</v>
      </c>
      <c r="B49" s="27" t="s">
        <v>93</v>
      </c>
      <c r="C49" s="27" t="s">
        <v>94</v>
      </c>
      <c r="D49" s="27" t="s">
        <v>94</v>
      </c>
      <c r="E49" s="32" t="s">
        <v>95</v>
      </c>
      <c r="F49" s="28" t="s">
        <v>94</v>
      </c>
      <c r="G49" s="32" t="s">
        <v>249</v>
      </c>
      <c r="H49" s="30" t="s">
        <v>97</v>
      </c>
      <c r="I49" s="32" t="s">
        <v>98</v>
      </c>
      <c r="J49" s="33" t="s">
        <v>99</v>
      </c>
      <c r="K49" s="32" t="s">
        <v>547</v>
      </c>
      <c r="L49" s="32" t="s">
        <v>165</v>
      </c>
      <c r="M49" s="32" t="s">
        <v>111</v>
      </c>
      <c r="N49" s="67" t="s">
        <v>548</v>
      </c>
      <c r="O49" s="32" t="s">
        <v>530</v>
      </c>
      <c r="P49" s="33" t="s">
        <v>549</v>
      </c>
      <c r="Q49" s="33" t="s">
        <v>344</v>
      </c>
      <c r="R49" s="32" t="s">
        <v>547</v>
      </c>
      <c r="S49" s="67" t="s">
        <v>550</v>
      </c>
      <c r="T49" t="s">
        <v>272</v>
      </c>
      <c r="U49" s="32" t="s">
        <v>170</v>
      </c>
      <c r="V49" s="31" t="s">
        <v>94</v>
      </c>
      <c r="W49" s="31" t="s">
        <v>94</v>
      </c>
      <c r="X49" s="32" t="s">
        <v>170</v>
      </c>
      <c r="Y49" s="32">
        <v>2022</v>
      </c>
      <c r="Z49" s="32">
        <v>2026</v>
      </c>
      <c r="AA49" s="43" t="s">
        <v>111</v>
      </c>
      <c r="AB49" s="95" t="s">
        <v>111</v>
      </c>
      <c r="AC49" s="32" t="s">
        <v>111</v>
      </c>
      <c r="AD49" s="32" t="s">
        <v>111</v>
      </c>
      <c r="AE49" s="32" t="s">
        <v>157</v>
      </c>
      <c r="AF49" s="33" t="s">
        <v>157</v>
      </c>
      <c r="AG49" s="33" t="s">
        <v>157</v>
      </c>
      <c r="AH49" s="31" t="s">
        <v>111</v>
      </c>
      <c r="AI49" s="31" t="s">
        <v>111</v>
      </c>
      <c r="AJ49" s="31" t="s">
        <v>111</v>
      </c>
      <c r="AK49" s="32" t="s">
        <v>131</v>
      </c>
      <c r="AL49" s="32"/>
    </row>
    <row r="50" spans="1:38" ht="113.25" thickBot="1">
      <c r="A50" t="s">
        <v>551</v>
      </c>
      <c r="B50" s="27" t="s">
        <v>93</v>
      </c>
      <c r="C50" s="27" t="s">
        <v>94</v>
      </c>
      <c r="D50" s="27" t="s">
        <v>94</v>
      </c>
      <c r="E50" s="32" t="s">
        <v>95</v>
      </c>
      <c r="F50" s="28" t="s">
        <v>94</v>
      </c>
      <c r="G50" s="32" t="s">
        <v>249</v>
      </c>
      <c r="H50" s="30" t="s">
        <v>97</v>
      </c>
      <c r="I50" s="32" t="s">
        <v>98</v>
      </c>
      <c r="J50" s="32" t="s">
        <v>206</v>
      </c>
      <c r="K50" s="32" t="s">
        <v>552</v>
      </c>
      <c r="L50" s="32" t="s">
        <v>165</v>
      </c>
      <c r="M50" s="32" t="s">
        <v>102</v>
      </c>
      <c r="N50" s="70" t="s">
        <v>553</v>
      </c>
      <c r="O50" s="33" t="s">
        <v>211</v>
      </c>
      <c r="P50" s="33" t="s">
        <v>554</v>
      </c>
      <c r="Q50" s="33" t="s">
        <v>555</v>
      </c>
      <c r="R50" s="33" t="s">
        <v>94</v>
      </c>
      <c r="S50" s="89" t="s">
        <v>556</v>
      </c>
      <c r="T50" s="89" t="s">
        <v>557</v>
      </c>
      <c r="U50" s="32" t="s">
        <v>107</v>
      </c>
      <c r="V50" s="31" t="s">
        <v>94</v>
      </c>
      <c r="W50" s="31" t="s">
        <v>94</v>
      </c>
      <c r="X50" s="32" t="s">
        <v>170</v>
      </c>
      <c r="Y50" s="101">
        <v>42887</v>
      </c>
      <c r="Z50" s="101">
        <v>44896</v>
      </c>
      <c r="AA50" s="43" t="s">
        <v>110</v>
      </c>
      <c r="AB50" s="95" t="s">
        <v>111</v>
      </c>
      <c r="AC50" s="32" t="s">
        <v>111</v>
      </c>
      <c r="AD50" s="32" t="s">
        <v>111</v>
      </c>
      <c r="AE50" s="99" t="s">
        <v>558</v>
      </c>
      <c r="AF50" s="33" t="s">
        <v>559</v>
      </c>
      <c r="AG50" s="99" t="s">
        <v>560</v>
      </c>
      <c r="AH50" s="31" t="s">
        <v>554</v>
      </c>
      <c r="AI50" s="31" t="s">
        <v>144</v>
      </c>
      <c r="AJ50" s="31" t="s">
        <v>144</v>
      </c>
      <c r="AK50" s="32" t="s">
        <v>131</v>
      </c>
      <c r="AL50" s="32" t="s">
        <v>118</v>
      </c>
    </row>
    <row r="51" spans="1:38" ht="357" thickBot="1">
      <c r="A51" t="s">
        <v>561</v>
      </c>
      <c r="B51" s="27" t="s">
        <v>93</v>
      </c>
      <c r="C51" s="27" t="s">
        <v>94</v>
      </c>
      <c r="D51" s="27" t="s">
        <v>94</v>
      </c>
      <c r="E51" s="32" t="s">
        <v>95</v>
      </c>
      <c r="F51" s="28" t="s">
        <v>94</v>
      </c>
      <c r="G51" s="32" t="s">
        <v>249</v>
      </c>
      <c r="H51" s="30" t="s">
        <v>97</v>
      </c>
      <c r="I51" s="32" t="s">
        <v>98</v>
      </c>
      <c r="J51" s="32" t="s">
        <v>111</v>
      </c>
      <c r="K51" s="32" t="s">
        <v>193</v>
      </c>
      <c r="L51" s="32" t="s">
        <v>101</v>
      </c>
      <c r="M51" s="32" t="s">
        <v>102</v>
      </c>
      <c r="N51" s="67" t="s">
        <v>562</v>
      </c>
      <c r="O51" s="32" t="s">
        <v>563</v>
      </c>
      <c r="P51" s="32" t="s">
        <v>210</v>
      </c>
      <c r="Q51" s="30" t="s">
        <v>94</v>
      </c>
      <c r="R51" s="30" t="s">
        <v>94</v>
      </c>
      <c r="S51" s="67" t="s">
        <v>564</v>
      </c>
      <c r="T51" s="67" t="s">
        <v>565</v>
      </c>
      <c r="U51" s="32" t="s">
        <v>200</v>
      </c>
      <c r="V51" s="31" t="s">
        <v>94</v>
      </c>
      <c r="W51" s="31" t="s">
        <v>94</v>
      </c>
      <c r="X51" s="32" t="s">
        <v>170</v>
      </c>
      <c r="Y51" s="32">
        <v>2020</v>
      </c>
      <c r="Z51" s="32" t="s">
        <v>111</v>
      </c>
      <c r="AA51" s="43" t="s">
        <v>111</v>
      </c>
      <c r="AB51" s="95" t="s">
        <v>566</v>
      </c>
      <c r="AC51" s="33" t="s">
        <v>563</v>
      </c>
      <c r="AD51" s="32" t="s">
        <v>210</v>
      </c>
      <c r="AE51" s="99" t="s">
        <v>567</v>
      </c>
      <c r="AF51" s="33" t="s">
        <v>568</v>
      </c>
      <c r="AG51" s="99" t="s">
        <v>569</v>
      </c>
      <c r="AH51" s="33" t="s">
        <v>570</v>
      </c>
      <c r="AI51" s="31" t="s">
        <v>111</v>
      </c>
      <c r="AJ51" s="31" t="s">
        <v>111</v>
      </c>
      <c r="AK51" s="32" t="s">
        <v>131</v>
      </c>
      <c r="AL51" s="32" t="s">
        <v>118</v>
      </c>
    </row>
    <row r="52" spans="1:38" ht="188.25" thickBot="1">
      <c r="A52" t="s">
        <v>571</v>
      </c>
      <c r="B52" s="27" t="s">
        <v>93</v>
      </c>
      <c r="C52" s="27" t="s">
        <v>94</v>
      </c>
      <c r="D52" s="27" t="s">
        <v>94</v>
      </c>
      <c r="E52" s="32" t="s">
        <v>95</v>
      </c>
      <c r="F52" s="28" t="s">
        <v>94</v>
      </c>
      <c r="G52" s="32" t="s">
        <v>249</v>
      </c>
      <c r="H52" s="30" t="s">
        <v>97</v>
      </c>
      <c r="I52" s="32" t="s">
        <v>98</v>
      </c>
      <c r="J52" s="33" t="s">
        <v>99</v>
      </c>
      <c r="K52" s="33" t="s">
        <v>572</v>
      </c>
      <c r="L52" s="32" t="s">
        <v>101</v>
      </c>
      <c r="M52" s="32" t="s">
        <v>144</v>
      </c>
      <c r="N52" s="67" t="s">
        <v>573</v>
      </c>
      <c r="O52" s="32" t="s">
        <v>574</v>
      </c>
      <c r="P52" s="32" t="s">
        <v>575</v>
      </c>
      <c r="Q52" s="32" t="s">
        <v>576</v>
      </c>
      <c r="R52" s="30" t="s">
        <v>94</v>
      </c>
      <c r="S52" s="67" t="s">
        <v>577</v>
      </c>
      <c r="T52" s="89" t="s">
        <v>578</v>
      </c>
      <c r="U52" s="32" t="s">
        <v>200</v>
      </c>
      <c r="V52" s="31" t="s">
        <v>94</v>
      </c>
      <c r="W52" s="31" t="s">
        <v>94</v>
      </c>
      <c r="X52" s="32" t="s">
        <v>170</v>
      </c>
      <c r="Y52" s="32">
        <v>2017</v>
      </c>
      <c r="Z52" s="32">
        <v>2019</v>
      </c>
      <c r="AA52" s="43" t="s">
        <v>275</v>
      </c>
      <c r="AB52" s="95" t="s">
        <v>111</v>
      </c>
      <c r="AC52" s="32" t="s">
        <v>111</v>
      </c>
      <c r="AD52" s="32" t="s">
        <v>111</v>
      </c>
      <c r="AE52" s="99" t="s">
        <v>579</v>
      </c>
      <c r="AF52" s="33" t="s">
        <v>580</v>
      </c>
      <c r="AG52" s="99" t="s">
        <v>581</v>
      </c>
      <c r="AH52" s="31" t="s">
        <v>582</v>
      </c>
      <c r="AI52" s="31" t="s">
        <v>111</v>
      </c>
      <c r="AJ52" s="31" t="s">
        <v>111</v>
      </c>
      <c r="AK52" s="32" t="s">
        <v>131</v>
      </c>
      <c r="AL52" s="32" t="s">
        <v>118</v>
      </c>
    </row>
    <row r="53" spans="1:38" ht="207" thickBot="1">
      <c r="A53" t="s">
        <v>583</v>
      </c>
      <c r="B53" s="27" t="s">
        <v>93</v>
      </c>
      <c r="C53" s="27" t="s">
        <v>94</v>
      </c>
      <c r="D53" s="27" t="s">
        <v>94</v>
      </c>
      <c r="E53" s="32" t="s">
        <v>190</v>
      </c>
      <c r="F53" s="32" t="s">
        <v>384</v>
      </c>
      <c r="G53" s="32" t="s">
        <v>249</v>
      </c>
      <c r="H53" s="30" t="s">
        <v>97</v>
      </c>
      <c r="I53" s="32" t="s">
        <v>98</v>
      </c>
      <c r="J53" s="32" t="s">
        <v>192</v>
      </c>
      <c r="K53" s="32" t="s">
        <v>193</v>
      </c>
      <c r="L53" s="32" t="s">
        <v>165</v>
      </c>
      <c r="M53" s="32" t="s">
        <v>111</v>
      </c>
      <c r="N53" s="67" t="s">
        <v>584</v>
      </c>
      <c r="O53" s="32" t="s">
        <v>585</v>
      </c>
      <c r="P53" s="32" t="s">
        <v>586</v>
      </c>
      <c r="Q53" s="32" t="s">
        <v>587</v>
      </c>
      <c r="R53" s="30" t="s">
        <v>94</v>
      </c>
      <c r="S53" s="67" t="s">
        <v>588</v>
      </c>
      <c r="T53" s="13" t="s">
        <v>272</v>
      </c>
      <c r="U53" s="32" t="s">
        <v>224</v>
      </c>
      <c r="V53" s="31" t="s">
        <v>94</v>
      </c>
      <c r="W53" s="31" t="s">
        <v>94</v>
      </c>
      <c r="X53" s="32" t="s">
        <v>170</v>
      </c>
      <c r="Y53" s="32">
        <v>2018</v>
      </c>
      <c r="Z53" s="32">
        <v>2022</v>
      </c>
      <c r="AA53" s="43" t="s">
        <v>275</v>
      </c>
      <c r="AB53" s="95" t="s">
        <v>111</v>
      </c>
      <c r="AC53" s="32" t="s">
        <v>111</v>
      </c>
      <c r="AD53" s="32" t="s">
        <v>111</v>
      </c>
      <c r="AE53" s="99" t="s">
        <v>589</v>
      </c>
      <c r="AF53" s="67" t="s">
        <v>590</v>
      </c>
      <c r="AG53" s="67" t="s">
        <v>591</v>
      </c>
      <c r="AH53" s="109" t="s">
        <v>592</v>
      </c>
      <c r="AI53" s="31" t="s">
        <v>111</v>
      </c>
      <c r="AJ53" s="31" t="s">
        <v>144</v>
      </c>
      <c r="AK53" s="32" t="s">
        <v>131</v>
      </c>
      <c r="AL53" s="32" t="s">
        <v>118</v>
      </c>
    </row>
    <row r="54" spans="1:38" ht="75.75" thickBot="1">
      <c r="A54" t="s">
        <v>593</v>
      </c>
      <c r="B54" s="27" t="s">
        <v>93</v>
      </c>
      <c r="C54" s="27" t="s">
        <v>94</v>
      </c>
      <c r="D54" s="27" t="s">
        <v>94</v>
      </c>
      <c r="E54" s="32" t="s">
        <v>95</v>
      </c>
      <c r="F54" s="28" t="s">
        <v>94</v>
      </c>
      <c r="G54" s="32" t="s">
        <v>249</v>
      </c>
      <c r="H54" s="30" t="s">
        <v>97</v>
      </c>
      <c r="I54" s="32" t="s">
        <v>98</v>
      </c>
      <c r="J54" s="32" t="s">
        <v>132</v>
      </c>
      <c r="K54" s="32" t="s">
        <v>341</v>
      </c>
      <c r="L54" s="32" t="s">
        <v>101</v>
      </c>
      <c r="M54" s="32" t="s">
        <v>111</v>
      </c>
      <c r="N54" s="67" t="s">
        <v>594</v>
      </c>
      <c r="O54" s="32" t="s">
        <v>595</v>
      </c>
      <c r="P54" s="32" t="s">
        <v>152</v>
      </c>
      <c r="Q54" s="32" t="s">
        <v>596</v>
      </c>
      <c r="R54" s="30" t="s">
        <v>94</v>
      </c>
      <c r="S54" s="67" t="s">
        <v>597</v>
      </c>
      <c r="T54" s="13" t="s">
        <v>272</v>
      </c>
      <c r="U54" s="32" t="s">
        <v>156</v>
      </c>
      <c r="V54" s="31" t="s">
        <v>94</v>
      </c>
      <c r="W54" s="31" t="s">
        <v>94</v>
      </c>
      <c r="X54" s="32" t="s">
        <v>170</v>
      </c>
      <c r="Y54" s="32">
        <v>2022</v>
      </c>
      <c r="Z54" s="32">
        <v>2023</v>
      </c>
      <c r="AA54" s="43" t="s">
        <v>110</v>
      </c>
      <c r="AB54" s="95" t="s">
        <v>111</v>
      </c>
      <c r="AC54" s="32" t="s">
        <v>111</v>
      </c>
      <c r="AD54" s="32" t="s">
        <v>111</v>
      </c>
      <c r="AE54" s="99" t="s">
        <v>598</v>
      </c>
      <c r="AF54" s="33" t="s">
        <v>599</v>
      </c>
      <c r="AG54" s="33" t="s">
        <v>157</v>
      </c>
      <c r="AH54" s="109" t="s">
        <v>111</v>
      </c>
      <c r="AI54" s="31" t="s">
        <v>111</v>
      </c>
      <c r="AJ54" s="31" t="s">
        <v>111</v>
      </c>
      <c r="AK54" s="32" t="s">
        <v>131</v>
      </c>
      <c r="AL54" s="32" t="s">
        <v>118</v>
      </c>
    </row>
    <row r="55" spans="1:38" ht="75.75" thickBot="1">
      <c r="A55" t="s">
        <v>600</v>
      </c>
      <c r="B55" s="27" t="s">
        <v>189</v>
      </c>
      <c r="C55" s="27" t="s">
        <v>94</v>
      </c>
      <c r="D55" s="27" t="s">
        <v>94</v>
      </c>
      <c r="E55" s="32" t="s">
        <v>189</v>
      </c>
      <c r="F55" s="28" t="s">
        <v>94</v>
      </c>
      <c r="G55" s="32" t="s">
        <v>601</v>
      </c>
      <c r="H55" s="30" t="s">
        <v>97</v>
      </c>
      <c r="I55" s="32" t="s">
        <v>131</v>
      </c>
      <c r="J55" s="32" t="s">
        <v>111</v>
      </c>
      <c r="K55" s="32" t="s">
        <v>602</v>
      </c>
      <c r="L55" s="32" t="s">
        <v>101</v>
      </c>
      <c r="M55" s="32" t="s">
        <v>111</v>
      </c>
      <c r="N55" s="67" t="s">
        <v>603</v>
      </c>
      <c r="O55" s="32" t="s">
        <v>604</v>
      </c>
      <c r="P55" s="32" t="s">
        <v>602</v>
      </c>
      <c r="Q55" s="30" t="s">
        <v>94</v>
      </c>
      <c r="R55" s="30" t="s">
        <v>94</v>
      </c>
      <c r="S55" s="13" t="s">
        <v>602</v>
      </c>
      <c r="T55" s="13" t="s">
        <v>602</v>
      </c>
      <c r="U55" s="32" t="s">
        <v>170</v>
      </c>
      <c r="V55" s="31" t="s">
        <v>94</v>
      </c>
      <c r="W55" s="31" t="s">
        <v>94</v>
      </c>
      <c r="X55" s="32" t="s">
        <v>170</v>
      </c>
      <c r="Y55" s="32" t="s">
        <v>605</v>
      </c>
      <c r="Z55" s="32" t="s">
        <v>602</v>
      </c>
      <c r="AA55" s="43" t="s">
        <v>110</v>
      </c>
      <c r="AB55" s="32" t="s">
        <v>602</v>
      </c>
      <c r="AC55" s="32" t="s">
        <v>602</v>
      </c>
      <c r="AD55" s="32" t="s">
        <v>111</v>
      </c>
      <c r="AE55" s="99" t="s">
        <v>606</v>
      </c>
      <c r="AF55" s="33" t="s">
        <v>602</v>
      </c>
      <c r="AG55" s="33" t="s">
        <v>602</v>
      </c>
      <c r="AH55" s="109" t="s">
        <v>602</v>
      </c>
      <c r="AI55" s="31" t="s">
        <v>111</v>
      </c>
      <c r="AJ55" s="31" t="s">
        <v>111</v>
      </c>
      <c r="AK55" s="33" t="s">
        <v>607</v>
      </c>
      <c r="AL55" s="32" t="s">
        <v>118</v>
      </c>
    </row>
    <row r="56" spans="1:38" ht="135.75" thickBot="1">
      <c r="A56" t="s">
        <v>608</v>
      </c>
      <c r="B56" s="27" t="s">
        <v>93</v>
      </c>
      <c r="C56" s="27" t="s">
        <v>94</v>
      </c>
      <c r="D56" s="27" t="s">
        <v>94</v>
      </c>
      <c r="E56" s="28" t="s">
        <v>95</v>
      </c>
      <c r="F56" s="28" t="s">
        <v>94</v>
      </c>
      <c r="G56" s="32" t="s">
        <v>130</v>
      </c>
      <c r="H56" s="30" t="s">
        <v>97</v>
      </c>
      <c r="I56" s="32" t="s">
        <v>98</v>
      </c>
      <c r="J56" s="32" t="s">
        <v>111</v>
      </c>
      <c r="K56" s="32" t="s">
        <v>193</v>
      </c>
      <c r="L56" s="32" t="s">
        <v>165</v>
      </c>
      <c r="M56" s="32" t="s">
        <v>102</v>
      </c>
      <c r="N56" s="67" t="s">
        <v>609</v>
      </c>
      <c r="O56" s="35" t="s">
        <v>610</v>
      </c>
      <c r="P56" s="30" t="s">
        <v>94</v>
      </c>
      <c r="Q56" s="30" t="s">
        <v>94</v>
      </c>
      <c r="R56" s="30" t="s">
        <v>94</v>
      </c>
      <c r="S56" s="90" t="s">
        <v>611</v>
      </c>
      <c r="T56" s="13" t="s">
        <v>272</v>
      </c>
      <c r="U56" s="32" t="s">
        <v>107</v>
      </c>
      <c r="V56" s="31" t="s">
        <v>94</v>
      </c>
      <c r="W56" s="31" t="s">
        <v>94</v>
      </c>
      <c r="X56" s="32" t="s">
        <v>170</v>
      </c>
      <c r="Y56" s="32">
        <v>2022</v>
      </c>
      <c r="Z56" s="32" t="s">
        <v>111</v>
      </c>
      <c r="AA56" s="43" t="s">
        <v>111</v>
      </c>
      <c r="AB56" s="98">
        <v>146613</v>
      </c>
      <c r="AC56" s="32" t="s">
        <v>139</v>
      </c>
      <c r="AD56" s="32" t="s">
        <v>111</v>
      </c>
      <c r="AE56" s="32" t="s">
        <v>157</v>
      </c>
      <c r="AF56" s="35" t="s">
        <v>114</v>
      </c>
      <c r="AG56" s="109" t="s">
        <v>115</v>
      </c>
      <c r="AH56" s="109" t="s">
        <v>116</v>
      </c>
      <c r="AI56" s="31" t="s">
        <v>111</v>
      </c>
      <c r="AJ56" s="31" t="s">
        <v>111</v>
      </c>
      <c r="AK56" s="32" t="s">
        <v>131</v>
      </c>
      <c r="AL56" s="32" t="s">
        <v>118</v>
      </c>
    </row>
    <row r="57" spans="1:38" ht="150.75" thickBot="1">
      <c r="A57" t="s">
        <v>612</v>
      </c>
      <c r="B57" s="27" t="s">
        <v>147</v>
      </c>
      <c r="C57" s="32" t="s">
        <v>189</v>
      </c>
      <c r="D57" s="27" t="s">
        <v>94</v>
      </c>
      <c r="E57" s="32" t="s">
        <v>163</v>
      </c>
      <c r="F57" s="28" t="s">
        <v>94</v>
      </c>
      <c r="G57" s="32" t="s">
        <v>613</v>
      </c>
      <c r="H57" s="30" t="s">
        <v>97</v>
      </c>
      <c r="I57" s="32" t="s">
        <v>98</v>
      </c>
      <c r="J57" s="32" t="s">
        <v>132</v>
      </c>
      <c r="K57" s="32" t="s">
        <v>473</v>
      </c>
      <c r="L57" s="32" t="s">
        <v>101</v>
      </c>
      <c r="M57" s="32" t="s">
        <v>102</v>
      </c>
      <c r="N57" s="67" t="s">
        <v>614</v>
      </c>
      <c r="O57" s="32" t="s">
        <v>334</v>
      </c>
      <c r="P57" s="33" t="s">
        <v>443</v>
      </c>
      <c r="Q57" s="32" t="s">
        <v>444</v>
      </c>
      <c r="R57" s="33" t="s">
        <v>445</v>
      </c>
      <c r="S57" s="67" t="s">
        <v>615</v>
      </c>
      <c r="T57" s="67" t="s">
        <v>616</v>
      </c>
      <c r="U57" s="32" t="s">
        <v>182</v>
      </c>
      <c r="V57" s="31" t="s">
        <v>94</v>
      </c>
      <c r="W57" s="31" t="s">
        <v>94</v>
      </c>
      <c r="X57" s="32" t="s">
        <v>170</v>
      </c>
      <c r="Y57" s="32">
        <v>2020</v>
      </c>
      <c r="Z57" s="32">
        <v>2021</v>
      </c>
      <c r="AA57" s="41" t="s">
        <v>275</v>
      </c>
      <c r="AB57" s="110" t="s">
        <v>617</v>
      </c>
      <c r="AC57" s="32" t="s">
        <v>139</v>
      </c>
      <c r="AD57" s="32" t="s">
        <v>111</v>
      </c>
      <c r="AE57" s="99" t="s">
        <v>618</v>
      </c>
      <c r="AF57" s="33" t="s">
        <v>157</v>
      </c>
      <c r="AG57" s="33" t="s">
        <v>157</v>
      </c>
      <c r="AH57" s="109" t="s">
        <v>334</v>
      </c>
      <c r="AI57" s="31" t="s">
        <v>111</v>
      </c>
      <c r="AJ57" s="31" t="s">
        <v>111</v>
      </c>
      <c r="AK57" s="32" t="s">
        <v>131</v>
      </c>
      <c r="AL57" s="32" t="s">
        <v>118</v>
      </c>
    </row>
    <row r="58" spans="1:38" ht="263.25" thickBot="1">
      <c r="B58" s="27"/>
      <c r="C58" s="32"/>
      <c r="D58" s="32"/>
      <c r="E58" s="32"/>
      <c r="F58" s="32"/>
      <c r="G58" s="32"/>
      <c r="H58" s="30" t="s">
        <v>97</v>
      </c>
      <c r="I58" s="32"/>
      <c r="J58" s="32"/>
      <c r="K58" s="32"/>
      <c r="L58" s="32"/>
      <c r="M58" s="32"/>
      <c r="N58" s="67"/>
      <c r="O58" s="32"/>
      <c r="P58" s="32"/>
      <c r="Q58" s="32"/>
      <c r="R58" s="32"/>
      <c r="S58" s="91"/>
      <c r="T58" s="32"/>
      <c r="U58" s="32"/>
      <c r="V58" s="32"/>
      <c r="W58" s="32"/>
      <c r="X58" s="32"/>
      <c r="Y58" s="32"/>
      <c r="Z58" s="32"/>
      <c r="AB58" s="95"/>
      <c r="AC58" s="32"/>
      <c r="AD58" s="32"/>
      <c r="AE58" s="106"/>
      <c r="AF58" s="33"/>
      <c r="AG58" s="33"/>
      <c r="AH58" s="33"/>
      <c r="AI58" s="31"/>
      <c r="AJ58" s="31"/>
      <c r="AK58" s="76" t="s">
        <v>619</v>
      </c>
      <c r="AL58" s="32" t="s">
        <v>118</v>
      </c>
    </row>
    <row r="59" spans="1:38" ht="113.25" thickBot="1">
      <c r="A59" t="s">
        <v>620</v>
      </c>
      <c r="B59" s="27" t="s">
        <v>189</v>
      </c>
      <c r="C59" s="32"/>
      <c r="D59" s="32"/>
      <c r="E59" s="33" t="s">
        <v>95</v>
      </c>
      <c r="F59" s="33" t="s">
        <v>148</v>
      </c>
      <c r="G59" s="33" t="s">
        <v>621</v>
      </c>
      <c r="H59" s="30" t="s">
        <v>97</v>
      </c>
      <c r="I59" s="33" t="s">
        <v>421</v>
      </c>
      <c r="J59" s="33" t="s">
        <v>622</v>
      </c>
      <c r="K59" s="33" t="s">
        <v>450</v>
      </c>
      <c r="L59" s="33" t="s">
        <v>111</v>
      </c>
      <c r="M59" s="33" t="s">
        <v>111</v>
      </c>
      <c r="N59" s="67" t="s">
        <v>623</v>
      </c>
      <c r="O59" s="33" t="s">
        <v>624</v>
      </c>
      <c r="P59" s="33" t="s">
        <v>625</v>
      </c>
      <c r="Q59" s="33"/>
      <c r="R59" s="32"/>
      <c r="S59" s="91" t="s">
        <v>626</v>
      </c>
      <c r="T59" s="32"/>
      <c r="U59" s="32" t="s">
        <v>107</v>
      </c>
      <c r="V59" s="32"/>
      <c r="W59" s="32"/>
      <c r="X59" s="32" t="s">
        <v>170</v>
      </c>
      <c r="Y59" s="32" t="s">
        <v>111</v>
      </c>
      <c r="Z59" s="32">
        <v>2018</v>
      </c>
      <c r="AA59" s="41" t="s">
        <v>275</v>
      </c>
      <c r="AB59" s="95" t="s">
        <v>111</v>
      </c>
      <c r="AC59" s="32" t="s">
        <v>111</v>
      </c>
      <c r="AD59" s="32" t="s">
        <v>111</v>
      </c>
      <c r="AE59" s="106" t="s">
        <v>627</v>
      </c>
      <c r="AF59" s="33" t="s">
        <v>628</v>
      </c>
      <c r="AG59" s="33" t="s">
        <v>157</v>
      </c>
      <c r="AH59" s="33" t="s">
        <v>629</v>
      </c>
      <c r="AI59" s="31" t="s">
        <v>144</v>
      </c>
      <c r="AJ59" s="32" t="s">
        <v>102</v>
      </c>
      <c r="AK59" s="32"/>
      <c r="AL59" s="32"/>
    </row>
    <row r="60" spans="1:38" ht="120.75" thickBot="1">
      <c r="A60" t="s">
        <v>630</v>
      </c>
      <c r="B60" s="27" t="s">
        <v>147</v>
      </c>
      <c r="C60" s="32" t="s">
        <v>189</v>
      </c>
      <c r="D60" s="32" t="s">
        <v>94</v>
      </c>
      <c r="E60" s="33" t="s">
        <v>95</v>
      </c>
      <c r="F60" s="33"/>
      <c r="G60" s="33" t="s">
        <v>631</v>
      </c>
      <c r="H60" s="30" t="s">
        <v>97</v>
      </c>
      <c r="I60" s="33" t="s">
        <v>98</v>
      </c>
      <c r="J60" s="33" t="s">
        <v>206</v>
      </c>
      <c r="K60" s="33" t="s">
        <v>632</v>
      </c>
      <c r="L60" s="33" t="s">
        <v>111</v>
      </c>
      <c r="M60" s="33" t="s">
        <v>102</v>
      </c>
      <c r="N60" s="7" t="s">
        <v>633</v>
      </c>
      <c r="O60" s="33" t="s">
        <v>634</v>
      </c>
      <c r="P60" s="33" t="s">
        <v>635</v>
      </c>
      <c r="Q60" s="33"/>
      <c r="R60" s="32"/>
      <c r="S60" s="91" t="s">
        <v>636</v>
      </c>
      <c r="T60" s="91" t="s">
        <v>637</v>
      </c>
      <c r="U60" s="32" t="s">
        <v>107</v>
      </c>
      <c r="V60" s="32"/>
      <c r="W60" s="32"/>
      <c r="X60" s="32" t="s">
        <v>170</v>
      </c>
      <c r="Y60" s="32">
        <v>2018</v>
      </c>
      <c r="Z60" s="32">
        <v>2019</v>
      </c>
      <c r="AA60" s="41" t="s">
        <v>275</v>
      </c>
      <c r="AB60" s="95" t="s">
        <v>111</v>
      </c>
      <c r="AC60" s="32" t="s">
        <v>638</v>
      </c>
      <c r="AD60" s="32"/>
      <c r="AE60" s="111" t="s">
        <v>639</v>
      </c>
      <c r="AF60" s="33" t="s">
        <v>640</v>
      </c>
      <c r="AG60" s="33" t="s">
        <v>157</v>
      </c>
      <c r="AH60" s="33" t="s">
        <v>641</v>
      </c>
      <c r="AI60" s="31" t="s">
        <v>144</v>
      </c>
      <c r="AJ60" s="32" t="s">
        <v>102</v>
      </c>
      <c r="AK60" s="32"/>
      <c r="AL60" s="32"/>
    </row>
    <row r="61" spans="1:38" ht="132.75" thickBot="1">
      <c r="A61" t="s">
        <v>642</v>
      </c>
      <c r="B61" s="27" t="s">
        <v>147</v>
      </c>
      <c r="C61" s="32" t="s">
        <v>94</v>
      </c>
      <c r="D61" s="32" t="s">
        <v>94</v>
      </c>
      <c r="E61" s="33" t="s">
        <v>163</v>
      </c>
      <c r="F61" s="33"/>
      <c r="G61" s="33" t="s">
        <v>643</v>
      </c>
      <c r="H61" s="30" t="s">
        <v>97</v>
      </c>
      <c r="I61" s="33" t="s">
        <v>98</v>
      </c>
      <c r="J61" s="33" t="s">
        <v>622</v>
      </c>
      <c r="K61" s="33" t="s">
        <v>644</v>
      </c>
      <c r="L61" s="33" t="s">
        <v>111</v>
      </c>
      <c r="M61" s="33" t="s">
        <v>102</v>
      </c>
      <c r="N61" s="7" t="s">
        <v>645</v>
      </c>
      <c r="O61" s="33" t="s">
        <v>445</v>
      </c>
      <c r="P61" s="33" t="s">
        <v>646</v>
      </c>
      <c r="Q61" s="33" t="s">
        <v>334</v>
      </c>
      <c r="R61" s="32" t="s">
        <v>647</v>
      </c>
      <c r="S61" s="92" t="s">
        <v>648</v>
      </c>
      <c r="T61" s="91" t="s">
        <v>649</v>
      </c>
      <c r="U61" s="32" t="s">
        <v>107</v>
      </c>
      <c r="V61" s="32"/>
      <c r="W61" s="32"/>
      <c r="X61" s="32" t="s">
        <v>170</v>
      </c>
      <c r="Y61" s="32" t="s">
        <v>111</v>
      </c>
      <c r="Z61" s="32">
        <v>2022</v>
      </c>
      <c r="AA61" s="41" t="s">
        <v>275</v>
      </c>
      <c r="AB61" s="95" t="s">
        <v>111</v>
      </c>
      <c r="AC61" s="32" t="s">
        <v>111</v>
      </c>
      <c r="AD61" s="32" t="s">
        <v>111</v>
      </c>
      <c r="AE61" s="106" t="s">
        <v>650</v>
      </c>
      <c r="AF61" s="33" t="s">
        <v>651</v>
      </c>
      <c r="AG61" s="33" t="s">
        <v>157</v>
      </c>
      <c r="AH61" s="33" t="s">
        <v>111</v>
      </c>
      <c r="AI61" s="31" t="s">
        <v>144</v>
      </c>
      <c r="AJ61" s="32" t="s">
        <v>102</v>
      </c>
      <c r="AK61" s="32" t="s">
        <v>652</v>
      </c>
      <c r="AL61" s="32"/>
    </row>
    <row r="62" spans="1:38" ht="113.25" thickBot="1">
      <c r="A62" t="s">
        <v>653</v>
      </c>
      <c r="B62" s="27" t="s">
        <v>93</v>
      </c>
      <c r="C62" s="32" t="s">
        <v>94</v>
      </c>
      <c r="D62" s="32" t="s">
        <v>94</v>
      </c>
      <c r="E62" s="33" t="s">
        <v>95</v>
      </c>
      <c r="F62" s="33"/>
      <c r="G62" s="33" t="s">
        <v>654</v>
      </c>
      <c r="H62" s="30" t="s">
        <v>97</v>
      </c>
      <c r="I62" s="33" t="s">
        <v>98</v>
      </c>
      <c r="J62" s="33" t="s">
        <v>622</v>
      </c>
      <c r="K62" s="33" t="s">
        <v>655</v>
      </c>
      <c r="L62" s="33" t="s">
        <v>111</v>
      </c>
      <c r="M62" s="33" t="s">
        <v>102</v>
      </c>
      <c r="N62" s="67" t="s">
        <v>656</v>
      </c>
      <c r="O62" s="33" t="s">
        <v>657</v>
      </c>
      <c r="P62" s="33" t="s">
        <v>658</v>
      </c>
      <c r="Q62" s="33"/>
      <c r="R62" s="32"/>
      <c r="S62" s="93" t="s">
        <v>659</v>
      </c>
      <c r="T62" s="93" t="s">
        <v>660</v>
      </c>
      <c r="U62" s="32" t="s">
        <v>155</v>
      </c>
      <c r="V62" s="32"/>
      <c r="W62" s="32"/>
      <c r="X62" s="32" t="s">
        <v>170</v>
      </c>
      <c r="Y62" s="32">
        <v>2016</v>
      </c>
      <c r="Z62" s="32">
        <v>2019</v>
      </c>
      <c r="AA62" s="41" t="s">
        <v>275</v>
      </c>
      <c r="AB62" s="95" t="s">
        <v>111</v>
      </c>
      <c r="AC62" s="32" t="s">
        <v>111</v>
      </c>
      <c r="AD62" s="32" t="s">
        <v>111</v>
      </c>
      <c r="AE62" s="106" t="s">
        <v>661</v>
      </c>
      <c r="AF62" s="33" t="s">
        <v>662</v>
      </c>
      <c r="AG62" s="111" t="s">
        <v>663</v>
      </c>
      <c r="AH62" s="33" t="s">
        <v>664</v>
      </c>
      <c r="AI62" s="32" t="s">
        <v>144</v>
      </c>
      <c r="AJ62" s="32" t="s">
        <v>102</v>
      </c>
      <c r="AK62" s="32" t="s">
        <v>665</v>
      </c>
      <c r="AL62" s="32"/>
    </row>
    <row r="63" spans="1:38" ht="205.5" thickBot="1">
      <c r="A63" t="s">
        <v>666</v>
      </c>
      <c r="B63" s="27" t="s">
        <v>93</v>
      </c>
      <c r="C63" s="32" t="s">
        <v>147</v>
      </c>
      <c r="D63" s="32" t="s">
        <v>94</v>
      </c>
      <c r="E63" s="33" t="s">
        <v>488</v>
      </c>
      <c r="F63" s="33" t="s">
        <v>95</v>
      </c>
      <c r="G63" s="33" t="s">
        <v>667</v>
      </c>
      <c r="H63" s="30" t="s">
        <v>97</v>
      </c>
      <c r="I63" s="33" t="s">
        <v>98</v>
      </c>
      <c r="J63" s="33" t="s">
        <v>99</v>
      </c>
      <c r="K63" s="33" t="s">
        <v>655</v>
      </c>
      <c r="L63" s="33" t="s">
        <v>165</v>
      </c>
      <c r="M63" s="33" t="s">
        <v>111</v>
      </c>
      <c r="N63" s="67" t="s">
        <v>668</v>
      </c>
      <c r="O63" s="33" t="s">
        <v>669</v>
      </c>
      <c r="P63" s="33" t="s">
        <v>116</v>
      </c>
      <c r="Q63" s="33"/>
      <c r="R63" s="32"/>
      <c r="S63" s="33" t="s">
        <v>670</v>
      </c>
      <c r="T63" s="19" t="s">
        <v>671</v>
      </c>
      <c r="U63" s="32" t="s">
        <v>155</v>
      </c>
      <c r="V63" s="32" t="s">
        <v>156</v>
      </c>
      <c r="W63" s="32"/>
      <c r="X63" s="33" t="s">
        <v>109</v>
      </c>
      <c r="Y63" s="33" t="s">
        <v>672</v>
      </c>
      <c r="Z63" s="32" t="s">
        <v>111</v>
      </c>
      <c r="AA63" s="41" t="s">
        <v>518</v>
      </c>
      <c r="AB63" s="95" t="s">
        <v>111</v>
      </c>
      <c r="AC63" s="32" t="s">
        <v>531</v>
      </c>
      <c r="AD63" s="32"/>
      <c r="AE63" s="32"/>
      <c r="AF63" s="33"/>
      <c r="AG63" s="33"/>
      <c r="AH63" s="33"/>
      <c r="AI63" s="32"/>
      <c r="AJ63" s="32"/>
      <c r="AK63" s="32"/>
      <c r="AL63" s="32"/>
    </row>
    <row r="64" spans="1:38" ht="150.75" thickBot="1">
      <c r="A64" t="s">
        <v>673</v>
      </c>
      <c r="B64" s="27" t="s">
        <v>93</v>
      </c>
      <c r="C64" s="32" t="s">
        <v>147</v>
      </c>
      <c r="D64" s="32" t="s">
        <v>94</v>
      </c>
      <c r="E64" s="32" t="s">
        <v>488</v>
      </c>
      <c r="F64" s="32" t="s">
        <v>95</v>
      </c>
      <c r="G64" s="33" t="s">
        <v>667</v>
      </c>
      <c r="H64" s="30" t="s">
        <v>97</v>
      </c>
      <c r="I64" s="32" t="s">
        <v>98</v>
      </c>
      <c r="J64" s="33" t="s">
        <v>99</v>
      </c>
      <c r="K64" s="33" t="s">
        <v>655</v>
      </c>
      <c r="L64" s="33" t="s">
        <v>165</v>
      </c>
      <c r="M64" s="33" t="s">
        <v>111</v>
      </c>
      <c r="N64" s="67" t="s">
        <v>674</v>
      </c>
      <c r="O64" s="32" t="s">
        <v>549</v>
      </c>
      <c r="P64" s="32" t="s">
        <v>344</v>
      </c>
      <c r="Q64" s="32"/>
      <c r="R64" s="32"/>
      <c r="S64" s="33" t="s">
        <v>670</v>
      </c>
      <c r="T64" s="7" t="s">
        <v>675</v>
      </c>
      <c r="U64" s="32" t="s">
        <v>156</v>
      </c>
      <c r="V64" s="32" t="s">
        <v>94</v>
      </c>
      <c r="W64" s="32" t="s">
        <v>170</v>
      </c>
      <c r="X64" s="32" t="s">
        <v>109</v>
      </c>
      <c r="Y64" s="33" t="s">
        <v>676</v>
      </c>
      <c r="Z64" s="33" t="s">
        <v>677</v>
      </c>
      <c r="AA64" s="41" t="s">
        <v>110</v>
      </c>
      <c r="AB64" s="95" t="s">
        <v>111</v>
      </c>
      <c r="AC64" s="32" t="s">
        <v>531</v>
      </c>
      <c r="AD64" s="32"/>
      <c r="AE64" s="32"/>
      <c r="AF64" s="33"/>
      <c r="AG64" s="33"/>
      <c r="AH64" s="33"/>
      <c r="AI64" s="32"/>
      <c r="AJ64" s="32"/>
      <c r="AK64" s="32"/>
      <c r="AL64" s="32"/>
    </row>
    <row r="65" spans="1:38" ht="167.25" thickBot="1">
      <c r="A65" t="s">
        <v>678</v>
      </c>
      <c r="B65" s="27" t="s">
        <v>93</v>
      </c>
      <c r="C65" s="32" t="s">
        <v>189</v>
      </c>
      <c r="D65" s="32" t="s">
        <v>94</v>
      </c>
      <c r="E65" s="32" t="s">
        <v>488</v>
      </c>
      <c r="F65" s="32" t="s">
        <v>95</v>
      </c>
      <c r="G65" s="33" t="s">
        <v>667</v>
      </c>
      <c r="H65" s="30" t="s">
        <v>97</v>
      </c>
      <c r="I65" s="32" t="s">
        <v>98</v>
      </c>
      <c r="J65" s="33" t="s">
        <v>99</v>
      </c>
      <c r="K65" s="33" t="s">
        <v>655</v>
      </c>
      <c r="L65" s="33" t="s">
        <v>165</v>
      </c>
      <c r="M65" s="33" t="s">
        <v>111</v>
      </c>
      <c r="N65" s="67" t="s">
        <v>679</v>
      </c>
      <c r="O65" s="32" t="s">
        <v>211</v>
      </c>
      <c r="P65" s="32" t="s">
        <v>680</v>
      </c>
      <c r="Q65" s="32"/>
      <c r="R65" s="32"/>
      <c r="S65" s="33" t="s">
        <v>681</v>
      </c>
      <c r="T65" s="19" t="s">
        <v>682</v>
      </c>
      <c r="U65" s="32" t="s">
        <v>155</v>
      </c>
      <c r="V65" s="32" t="s">
        <v>108</v>
      </c>
      <c r="W65" s="32" t="s">
        <v>107</v>
      </c>
      <c r="X65" s="32"/>
      <c r="Y65" s="33" t="s">
        <v>683</v>
      </c>
      <c r="Z65" s="33" t="s">
        <v>684</v>
      </c>
      <c r="AA65" s="41" t="s">
        <v>110</v>
      </c>
      <c r="AB65" s="95" t="s">
        <v>111</v>
      </c>
      <c r="AC65" s="32" t="s">
        <v>531</v>
      </c>
      <c r="AD65" s="32"/>
      <c r="AE65" s="32"/>
      <c r="AF65" s="33"/>
      <c r="AG65" s="33"/>
      <c r="AH65" s="33"/>
      <c r="AI65" s="32"/>
      <c r="AJ65" s="32"/>
      <c r="AK65" s="32"/>
      <c r="AL65" s="32"/>
    </row>
    <row r="66" spans="1:38" ht="394.5" thickBot="1">
      <c r="A66" t="s">
        <v>685</v>
      </c>
      <c r="B66" s="27" t="s">
        <v>189</v>
      </c>
      <c r="C66" s="32" t="s">
        <v>94</v>
      </c>
      <c r="D66" s="32" t="s">
        <v>94</v>
      </c>
      <c r="E66" s="32" t="s">
        <v>488</v>
      </c>
      <c r="F66" s="32" t="s">
        <v>95</v>
      </c>
      <c r="G66" s="33" t="s">
        <v>667</v>
      </c>
      <c r="H66" s="30" t="s">
        <v>97</v>
      </c>
      <c r="I66" s="32" t="s">
        <v>98</v>
      </c>
      <c r="J66" s="33" t="s">
        <v>99</v>
      </c>
      <c r="K66" s="33" t="s">
        <v>655</v>
      </c>
      <c r="L66" s="33" t="s">
        <v>165</v>
      </c>
      <c r="M66" s="33" t="s">
        <v>111</v>
      </c>
      <c r="N66" s="67" t="s">
        <v>686</v>
      </c>
      <c r="O66" s="32" t="s">
        <v>687</v>
      </c>
      <c r="P66" s="32"/>
      <c r="Q66" s="32"/>
      <c r="R66" s="32"/>
      <c r="S66" s="33" t="s">
        <v>688</v>
      </c>
      <c r="T66" s="33" t="s">
        <v>689</v>
      </c>
      <c r="U66" s="32" t="s">
        <v>107</v>
      </c>
      <c r="V66" s="32" t="s">
        <v>108</v>
      </c>
      <c r="W66" s="32" t="s">
        <v>182</v>
      </c>
      <c r="X66" s="32"/>
      <c r="Y66" s="118" t="s">
        <v>690</v>
      </c>
      <c r="Z66" s="33" t="s">
        <v>691</v>
      </c>
      <c r="AA66" s="41" t="s">
        <v>518</v>
      </c>
      <c r="AB66" s="95" t="s">
        <v>111</v>
      </c>
      <c r="AC66" s="32" t="s">
        <v>531</v>
      </c>
      <c r="AD66" s="32"/>
      <c r="AE66" s="32"/>
      <c r="AF66" s="33"/>
      <c r="AG66" s="33"/>
      <c r="AH66" s="33"/>
      <c r="AI66" s="32"/>
      <c r="AJ66" s="32"/>
      <c r="AK66" s="32"/>
      <c r="AL66" s="32"/>
    </row>
    <row r="67" spans="1:38" ht="115.5" thickBot="1">
      <c r="A67" t="s">
        <v>692</v>
      </c>
      <c r="B67" s="27" t="s">
        <v>93</v>
      </c>
      <c r="C67" s="32" t="s">
        <v>147</v>
      </c>
      <c r="D67" s="32" t="s">
        <v>94</v>
      </c>
      <c r="E67" s="33" t="s">
        <v>488</v>
      </c>
      <c r="F67" s="33" t="s">
        <v>95</v>
      </c>
      <c r="G67" s="33" t="s">
        <v>667</v>
      </c>
      <c r="H67" s="30" t="s">
        <v>97</v>
      </c>
      <c r="I67" s="33" t="s">
        <v>98</v>
      </c>
      <c r="J67" s="33" t="s">
        <v>99</v>
      </c>
      <c r="K67" s="32" t="s">
        <v>693</v>
      </c>
      <c r="L67" s="33" t="s">
        <v>165</v>
      </c>
      <c r="M67" s="33" t="s">
        <v>111</v>
      </c>
      <c r="N67" s="67" t="s">
        <v>694</v>
      </c>
      <c r="O67" s="33" t="s">
        <v>669</v>
      </c>
      <c r="P67" s="33" t="s">
        <v>116</v>
      </c>
      <c r="Q67" s="32"/>
      <c r="R67" s="32"/>
      <c r="S67" s="33" t="s">
        <v>670</v>
      </c>
      <c r="T67" s="117" t="s">
        <v>695</v>
      </c>
      <c r="U67" s="32" t="s">
        <v>155</v>
      </c>
      <c r="V67" s="32" t="s">
        <v>156</v>
      </c>
      <c r="W67" s="32"/>
      <c r="X67" s="33" t="s">
        <v>109</v>
      </c>
      <c r="Y67" s="33" t="s">
        <v>672</v>
      </c>
      <c r="Z67" s="32" t="s">
        <v>111</v>
      </c>
      <c r="AA67" s="41" t="s">
        <v>518</v>
      </c>
      <c r="AB67" s="95" t="s">
        <v>111</v>
      </c>
      <c r="AC67" s="32" t="s">
        <v>531</v>
      </c>
      <c r="AD67" s="32"/>
      <c r="AE67" s="32"/>
      <c r="AF67" s="33"/>
      <c r="AG67" s="33"/>
      <c r="AH67" s="33"/>
      <c r="AI67" s="32"/>
      <c r="AJ67" s="32"/>
      <c r="AK67" s="32"/>
      <c r="AL67" s="32"/>
    </row>
    <row r="68" spans="1:38" ht="113.25" thickBot="1">
      <c r="A68" t="s">
        <v>696</v>
      </c>
      <c r="B68" s="27" t="s">
        <v>93</v>
      </c>
      <c r="C68" s="32" t="s">
        <v>147</v>
      </c>
      <c r="D68" s="32" t="s">
        <v>189</v>
      </c>
      <c r="E68" s="33" t="s">
        <v>488</v>
      </c>
      <c r="F68" s="32" t="s">
        <v>148</v>
      </c>
      <c r="G68" s="33" t="s">
        <v>667</v>
      </c>
      <c r="H68" s="30" t="s">
        <v>97</v>
      </c>
      <c r="I68" s="33" t="s">
        <v>98</v>
      </c>
      <c r="J68" s="33" t="s">
        <v>99</v>
      </c>
      <c r="K68" s="32" t="s">
        <v>693</v>
      </c>
      <c r="L68" s="33" t="s">
        <v>165</v>
      </c>
      <c r="M68" s="33" t="s">
        <v>111</v>
      </c>
      <c r="N68" s="67" t="s">
        <v>697</v>
      </c>
      <c r="O68" s="32" t="s">
        <v>111</v>
      </c>
      <c r="P68" s="32"/>
      <c r="Q68" s="32"/>
      <c r="R68" s="32"/>
      <c r="S68" s="33" t="s">
        <v>698</v>
      </c>
      <c r="T68" s="119" t="s">
        <v>699</v>
      </c>
      <c r="U68" s="32" t="s">
        <v>224</v>
      </c>
      <c r="V68" s="32"/>
      <c r="W68" s="32"/>
      <c r="X68" s="32" t="s">
        <v>170</v>
      </c>
      <c r="Y68" s="33" t="s">
        <v>700</v>
      </c>
      <c r="Z68" s="32" t="s">
        <v>111</v>
      </c>
      <c r="AA68" s="41" t="s">
        <v>518</v>
      </c>
      <c r="AB68" s="95" t="s">
        <v>111</v>
      </c>
      <c r="AC68" s="32" t="s">
        <v>531</v>
      </c>
      <c r="AD68" s="32"/>
      <c r="AE68" s="32"/>
      <c r="AF68" s="33"/>
      <c r="AG68" s="33"/>
      <c r="AH68" s="33"/>
      <c r="AI68" s="32"/>
      <c r="AJ68" s="32"/>
      <c r="AK68" s="32"/>
      <c r="AL68" s="32"/>
    </row>
    <row r="69" spans="1:38" ht="135.75" thickBot="1">
      <c r="A69" t="s">
        <v>701</v>
      </c>
      <c r="B69" s="27" t="s">
        <v>93</v>
      </c>
      <c r="C69" s="32" t="s">
        <v>147</v>
      </c>
      <c r="D69" s="32" t="s">
        <v>94</v>
      </c>
      <c r="E69" s="32" t="s">
        <v>488</v>
      </c>
      <c r="F69" s="32" t="s">
        <v>95</v>
      </c>
      <c r="G69" s="33" t="s">
        <v>667</v>
      </c>
      <c r="H69" s="30" t="s">
        <v>97</v>
      </c>
      <c r="I69" s="33" t="s">
        <v>98</v>
      </c>
      <c r="J69" s="33" t="s">
        <v>99</v>
      </c>
      <c r="K69" s="32" t="s">
        <v>693</v>
      </c>
      <c r="L69" s="33" t="s">
        <v>165</v>
      </c>
      <c r="M69" s="33" t="s">
        <v>111</v>
      </c>
      <c r="N69" s="67" t="s">
        <v>702</v>
      </c>
      <c r="O69" s="32" t="s">
        <v>549</v>
      </c>
      <c r="P69" s="32" t="s">
        <v>344</v>
      </c>
      <c r="Q69" s="32"/>
      <c r="R69" s="32"/>
      <c r="S69" s="33" t="s">
        <v>670</v>
      </c>
      <c r="T69" s="119" t="s">
        <v>703</v>
      </c>
      <c r="U69" s="32" t="s">
        <v>156</v>
      </c>
      <c r="V69" s="32"/>
      <c r="W69" s="32"/>
      <c r="X69" s="32" t="s">
        <v>109</v>
      </c>
      <c r="Y69" s="119" t="s">
        <v>704</v>
      </c>
      <c r="Z69" s="33" t="s">
        <v>705</v>
      </c>
      <c r="AA69" s="41" t="s">
        <v>110</v>
      </c>
      <c r="AB69" s="95" t="s">
        <v>111</v>
      </c>
      <c r="AC69" s="32" t="s">
        <v>531</v>
      </c>
      <c r="AD69" s="32"/>
      <c r="AE69" s="32"/>
      <c r="AF69" s="33"/>
      <c r="AG69" s="33"/>
      <c r="AH69" s="33"/>
      <c r="AI69" s="32"/>
      <c r="AJ69" s="32"/>
      <c r="AK69" s="32"/>
      <c r="AL69" s="32"/>
    </row>
    <row r="70" spans="1:38" ht="210.75" thickBot="1">
      <c r="A70" t="s">
        <v>706</v>
      </c>
      <c r="B70" s="27" t="s">
        <v>93</v>
      </c>
      <c r="C70" s="32" t="s">
        <v>147</v>
      </c>
      <c r="D70" s="32" t="s">
        <v>189</v>
      </c>
      <c r="E70" s="32" t="s">
        <v>488</v>
      </c>
      <c r="F70" s="32" t="s">
        <v>148</v>
      </c>
      <c r="G70" s="33" t="s">
        <v>667</v>
      </c>
      <c r="H70" s="30" t="s">
        <v>97</v>
      </c>
      <c r="I70" s="33" t="s">
        <v>98</v>
      </c>
      <c r="J70" s="33" t="s">
        <v>99</v>
      </c>
      <c r="K70" s="32" t="s">
        <v>693</v>
      </c>
      <c r="L70" s="33" t="s">
        <v>165</v>
      </c>
      <c r="M70" s="33" t="s">
        <v>111</v>
      </c>
      <c r="N70" s="67" t="s">
        <v>707</v>
      </c>
      <c r="O70" s="32" t="s">
        <v>111</v>
      </c>
      <c r="P70" s="32"/>
      <c r="Q70" s="32"/>
      <c r="R70" s="32"/>
      <c r="S70" s="33" t="s">
        <v>708</v>
      </c>
      <c r="T70" s="7" t="s">
        <v>709</v>
      </c>
      <c r="U70" s="32" t="s">
        <v>224</v>
      </c>
      <c r="V70" s="32"/>
      <c r="W70" s="32"/>
      <c r="X70" s="32" t="s">
        <v>170</v>
      </c>
      <c r="Y70" s="33" t="s">
        <v>710</v>
      </c>
      <c r="Z70" s="33" t="s">
        <v>711</v>
      </c>
      <c r="AA70" s="41" t="s">
        <v>518</v>
      </c>
      <c r="AB70" s="95" t="s">
        <v>111</v>
      </c>
      <c r="AC70" s="32" t="s">
        <v>531</v>
      </c>
      <c r="AD70" s="32"/>
      <c r="AE70" s="32"/>
      <c r="AF70" s="33"/>
      <c r="AG70" s="33"/>
      <c r="AH70" s="33"/>
      <c r="AI70" s="32"/>
      <c r="AJ70" s="32"/>
      <c r="AK70" s="32"/>
      <c r="AL70" s="32"/>
    </row>
    <row r="71" spans="1:38" ht="150.75" thickBot="1">
      <c r="A71" t="s">
        <v>712</v>
      </c>
      <c r="B71" s="27" t="s">
        <v>93</v>
      </c>
      <c r="C71" s="32" t="s">
        <v>147</v>
      </c>
      <c r="D71" s="32" t="s">
        <v>94</v>
      </c>
      <c r="E71" s="32" t="s">
        <v>488</v>
      </c>
      <c r="F71" s="32" t="s">
        <v>95</v>
      </c>
      <c r="G71" s="33" t="s">
        <v>667</v>
      </c>
      <c r="H71" s="30" t="s">
        <v>97</v>
      </c>
      <c r="I71" s="32" t="s">
        <v>98</v>
      </c>
      <c r="J71" s="32" t="s">
        <v>99</v>
      </c>
      <c r="K71" s="32" t="s">
        <v>655</v>
      </c>
      <c r="L71" s="32" t="s">
        <v>165</v>
      </c>
      <c r="M71" s="32" t="s">
        <v>111</v>
      </c>
      <c r="N71" s="67" t="s">
        <v>713</v>
      </c>
      <c r="O71" s="33" t="s">
        <v>211</v>
      </c>
      <c r="P71" s="32" t="s">
        <v>658</v>
      </c>
      <c r="Q71" s="32"/>
      <c r="R71" s="32"/>
      <c r="S71" s="33" t="s">
        <v>714</v>
      </c>
      <c r="T71" s="7" t="s">
        <v>715</v>
      </c>
      <c r="U71" s="32" t="s">
        <v>108</v>
      </c>
      <c r="V71" s="32"/>
      <c r="W71" s="32"/>
      <c r="X71" s="32" t="s">
        <v>109</v>
      </c>
      <c r="Y71" s="32">
        <v>2021</v>
      </c>
      <c r="Z71" s="32">
        <v>2025</v>
      </c>
      <c r="AA71" s="41" t="s">
        <v>110</v>
      </c>
      <c r="AB71" s="95" t="s">
        <v>111</v>
      </c>
      <c r="AC71" s="32" t="s">
        <v>531</v>
      </c>
      <c r="AD71" s="32"/>
      <c r="AE71" s="32"/>
      <c r="AF71" s="33"/>
      <c r="AG71" s="33"/>
      <c r="AH71" s="33"/>
      <c r="AI71" s="32"/>
      <c r="AJ71" s="32"/>
      <c r="AK71" s="32"/>
      <c r="AL71" s="32"/>
    </row>
    <row r="72" spans="1:38" ht="94.5" thickBot="1">
      <c r="A72" t="s">
        <v>716</v>
      </c>
      <c r="B72" s="27" t="s">
        <v>93</v>
      </c>
      <c r="C72" s="32" t="s">
        <v>147</v>
      </c>
      <c r="D72" s="32" t="s">
        <v>94</v>
      </c>
      <c r="E72" s="32" t="s">
        <v>488</v>
      </c>
      <c r="F72" s="32" t="s">
        <v>95</v>
      </c>
      <c r="G72" s="33" t="s">
        <v>667</v>
      </c>
      <c r="H72" s="30" t="s">
        <v>97</v>
      </c>
      <c r="I72" s="32" t="s">
        <v>98</v>
      </c>
      <c r="J72" s="32" t="s">
        <v>99</v>
      </c>
      <c r="K72" s="32" t="s">
        <v>655</v>
      </c>
      <c r="L72" s="32" t="s">
        <v>165</v>
      </c>
      <c r="M72" s="32" t="s">
        <v>111</v>
      </c>
      <c r="N72" s="67" t="s">
        <v>717</v>
      </c>
      <c r="O72" s="32" t="s">
        <v>680</v>
      </c>
      <c r="P72" s="32"/>
      <c r="Q72" s="32"/>
      <c r="R72" s="32"/>
      <c r="S72" s="33" t="s">
        <v>714</v>
      </c>
      <c r="T72" s="7" t="s">
        <v>718</v>
      </c>
      <c r="U72" s="32" t="s">
        <v>108</v>
      </c>
      <c r="V72" s="32"/>
      <c r="W72" s="32"/>
      <c r="X72" s="32" t="s">
        <v>109</v>
      </c>
      <c r="Y72" s="32">
        <v>2021</v>
      </c>
      <c r="Z72" s="32" t="s">
        <v>111</v>
      </c>
      <c r="AA72" s="41" t="s">
        <v>110</v>
      </c>
      <c r="AB72" s="95" t="s">
        <v>111</v>
      </c>
      <c r="AC72" s="32" t="s">
        <v>531</v>
      </c>
      <c r="AD72" s="32"/>
      <c r="AE72" s="32"/>
      <c r="AF72" s="33"/>
      <c r="AG72" s="33"/>
      <c r="AH72" s="33"/>
      <c r="AI72" s="32"/>
      <c r="AJ72" s="32"/>
      <c r="AK72" s="32"/>
      <c r="AL72" s="32"/>
    </row>
    <row r="73" spans="1:38" ht="94.5" thickBot="1">
      <c r="A73" t="s">
        <v>719</v>
      </c>
      <c r="B73" s="27" t="s">
        <v>93</v>
      </c>
      <c r="C73" s="32" t="s">
        <v>94</v>
      </c>
      <c r="D73" s="32" t="s">
        <v>94</v>
      </c>
      <c r="E73" s="32" t="s">
        <v>488</v>
      </c>
      <c r="F73" s="32" t="s">
        <v>95</v>
      </c>
      <c r="G73" s="33" t="s">
        <v>667</v>
      </c>
      <c r="H73" s="30" t="s">
        <v>97</v>
      </c>
      <c r="I73" s="32" t="s">
        <v>98</v>
      </c>
      <c r="J73" s="32" t="s">
        <v>99</v>
      </c>
      <c r="K73" s="32" t="s">
        <v>655</v>
      </c>
      <c r="L73" s="32" t="s">
        <v>111</v>
      </c>
      <c r="M73" s="32" t="s">
        <v>111</v>
      </c>
      <c r="N73" s="67" t="s">
        <v>720</v>
      </c>
      <c r="O73" s="32" t="s">
        <v>721</v>
      </c>
      <c r="P73" s="32" t="s">
        <v>334</v>
      </c>
      <c r="Q73" s="32"/>
      <c r="R73" s="32"/>
      <c r="S73" s="33" t="s">
        <v>722</v>
      </c>
      <c r="T73" s="120" t="s">
        <v>723</v>
      </c>
      <c r="U73" s="32" t="s">
        <v>108</v>
      </c>
      <c r="V73" s="32"/>
      <c r="W73" s="32"/>
      <c r="X73" s="32" t="s">
        <v>170</v>
      </c>
      <c r="Y73" s="32">
        <v>2022</v>
      </c>
      <c r="Z73" s="32" t="s">
        <v>111</v>
      </c>
      <c r="AA73" s="41" t="s">
        <v>518</v>
      </c>
      <c r="AB73" s="95" t="s">
        <v>111</v>
      </c>
      <c r="AC73" s="32" t="s">
        <v>531</v>
      </c>
      <c r="AD73" s="32"/>
      <c r="AE73" s="32"/>
      <c r="AF73" s="33"/>
      <c r="AG73" s="33"/>
      <c r="AH73" s="33"/>
      <c r="AI73" s="32"/>
      <c r="AJ73" s="32"/>
      <c r="AK73" s="32"/>
      <c r="AL73" s="32"/>
    </row>
    <row r="74" spans="1:38" ht="135.75" thickBot="1">
      <c r="A74" t="s">
        <v>724</v>
      </c>
      <c r="B74" s="27" t="s">
        <v>93</v>
      </c>
      <c r="C74" s="32" t="s">
        <v>147</v>
      </c>
      <c r="D74" s="32" t="s">
        <v>189</v>
      </c>
      <c r="E74" s="33" t="s">
        <v>488</v>
      </c>
      <c r="F74" s="32" t="s">
        <v>148</v>
      </c>
      <c r="G74" s="33" t="s">
        <v>667</v>
      </c>
      <c r="H74" s="30" t="s">
        <v>97</v>
      </c>
      <c r="I74" s="33" t="s">
        <v>98</v>
      </c>
      <c r="J74" s="33" t="s">
        <v>99</v>
      </c>
      <c r="K74" s="32" t="s">
        <v>655</v>
      </c>
      <c r="L74" s="32" t="s">
        <v>165</v>
      </c>
      <c r="M74" s="32" t="s">
        <v>111</v>
      </c>
      <c r="N74" s="67" t="s">
        <v>725</v>
      </c>
      <c r="O74" s="32" t="s">
        <v>241</v>
      </c>
      <c r="P74" s="32"/>
      <c r="Q74" s="32"/>
      <c r="R74" s="32"/>
      <c r="S74" s="33" t="s">
        <v>698</v>
      </c>
      <c r="T74" s="7" t="s">
        <v>726</v>
      </c>
      <c r="U74" s="32" t="s">
        <v>224</v>
      </c>
      <c r="V74" s="32"/>
      <c r="W74" s="32"/>
      <c r="X74" s="32" t="s">
        <v>170</v>
      </c>
      <c r="Y74" s="33" t="s">
        <v>710</v>
      </c>
      <c r="Z74" s="33" t="s">
        <v>727</v>
      </c>
      <c r="AA74" s="41" t="s">
        <v>518</v>
      </c>
      <c r="AB74" s="95" t="s">
        <v>111</v>
      </c>
      <c r="AC74" s="32" t="s">
        <v>531</v>
      </c>
      <c r="AD74" s="32"/>
      <c r="AE74" s="32"/>
      <c r="AF74" s="32"/>
      <c r="AG74" s="32"/>
      <c r="AH74" s="32"/>
      <c r="AI74" s="32"/>
      <c r="AJ74" s="32"/>
      <c r="AK74" s="32"/>
      <c r="AL74" s="32"/>
    </row>
    <row r="75" spans="1:38" ht="210.75" thickBot="1">
      <c r="A75" t="s">
        <v>728</v>
      </c>
      <c r="B75" s="27" t="s">
        <v>93</v>
      </c>
      <c r="C75" s="32" t="s">
        <v>147</v>
      </c>
      <c r="D75" s="32" t="s">
        <v>189</v>
      </c>
      <c r="E75" s="32" t="s">
        <v>488</v>
      </c>
      <c r="F75" s="32" t="s">
        <v>148</v>
      </c>
      <c r="G75" s="33" t="s">
        <v>667</v>
      </c>
      <c r="H75" s="30" t="s">
        <v>97</v>
      </c>
      <c r="I75" s="33" t="s">
        <v>98</v>
      </c>
      <c r="J75" s="33" t="s">
        <v>99</v>
      </c>
      <c r="K75" s="32" t="s">
        <v>655</v>
      </c>
      <c r="L75" s="32" t="s">
        <v>165</v>
      </c>
      <c r="M75" s="32" t="s">
        <v>111</v>
      </c>
      <c r="N75" s="67" t="s">
        <v>729</v>
      </c>
      <c r="O75" s="32" t="s">
        <v>241</v>
      </c>
      <c r="P75" s="32"/>
      <c r="Q75" s="32"/>
      <c r="R75" s="32"/>
      <c r="S75" s="33" t="s">
        <v>708</v>
      </c>
      <c r="T75" s="7" t="s">
        <v>730</v>
      </c>
      <c r="U75" s="32" t="s">
        <v>224</v>
      </c>
      <c r="V75" s="32"/>
      <c r="W75" s="32"/>
      <c r="X75" s="32" t="s">
        <v>170</v>
      </c>
      <c r="Y75" s="33" t="s">
        <v>731</v>
      </c>
      <c r="Z75" s="33" t="s">
        <v>711</v>
      </c>
      <c r="AA75" s="41" t="s">
        <v>518</v>
      </c>
      <c r="AB75" s="95" t="s">
        <v>111</v>
      </c>
      <c r="AC75" s="32" t="s">
        <v>531</v>
      </c>
      <c r="AD75" s="32"/>
      <c r="AE75" s="32"/>
      <c r="AF75" s="32"/>
      <c r="AG75" s="32"/>
      <c r="AH75" s="32"/>
      <c r="AI75" s="32"/>
      <c r="AJ75" s="32"/>
      <c r="AK75" s="32"/>
      <c r="AL75" s="32"/>
    </row>
    <row r="76" spans="1:38" ht="75.75" thickBot="1">
      <c r="A76" t="s">
        <v>732</v>
      </c>
      <c r="B76" s="27" t="s">
        <v>93</v>
      </c>
      <c r="C76" s="32" t="s">
        <v>147</v>
      </c>
      <c r="D76" s="32" t="s">
        <v>94</v>
      </c>
      <c r="E76" s="32" t="s">
        <v>488</v>
      </c>
      <c r="F76" s="32" t="s">
        <v>95</v>
      </c>
      <c r="G76" s="33" t="s">
        <v>667</v>
      </c>
      <c r="H76" s="30" t="s">
        <v>97</v>
      </c>
      <c r="I76" s="32" t="s">
        <v>98</v>
      </c>
      <c r="J76" s="32" t="s">
        <v>99</v>
      </c>
      <c r="K76" s="32" t="s">
        <v>733</v>
      </c>
      <c r="L76" s="32" t="s">
        <v>165</v>
      </c>
      <c r="M76" s="32" t="s">
        <v>111</v>
      </c>
      <c r="N76" s="67" t="s">
        <v>734</v>
      </c>
      <c r="O76" s="32" t="s">
        <v>334</v>
      </c>
      <c r="P76" s="32"/>
      <c r="Q76" s="32"/>
      <c r="R76" s="32"/>
      <c r="S76" s="33" t="s">
        <v>714</v>
      </c>
      <c r="T76" s="7" t="s">
        <v>735</v>
      </c>
      <c r="U76" s="32" t="s">
        <v>200</v>
      </c>
      <c r="V76" s="32"/>
      <c r="W76" s="32"/>
      <c r="X76" s="32" t="s">
        <v>109</v>
      </c>
      <c r="Y76" s="32" t="s">
        <v>111</v>
      </c>
      <c r="Z76" s="32" t="s">
        <v>111</v>
      </c>
      <c r="AA76" s="41" t="s">
        <v>518</v>
      </c>
      <c r="AB76" s="95" t="s">
        <v>111</v>
      </c>
      <c r="AC76" s="32" t="s">
        <v>531</v>
      </c>
      <c r="AD76" s="32"/>
      <c r="AE76" s="32"/>
      <c r="AF76" s="32"/>
      <c r="AG76" s="32"/>
      <c r="AH76" s="32"/>
      <c r="AI76" s="32"/>
      <c r="AJ76" s="32"/>
      <c r="AK76" s="32"/>
      <c r="AL76" s="32"/>
    </row>
    <row r="77" spans="1:38" ht="113.25" thickBot="1">
      <c r="A77" t="s">
        <v>736</v>
      </c>
      <c r="B77" s="27" t="s">
        <v>93</v>
      </c>
      <c r="C77" s="32" t="s">
        <v>147</v>
      </c>
      <c r="D77" s="32" t="s">
        <v>94</v>
      </c>
      <c r="E77" s="32" t="s">
        <v>488</v>
      </c>
      <c r="F77" s="32" t="s">
        <v>148</v>
      </c>
      <c r="G77" s="33" t="s">
        <v>667</v>
      </c>
      <c r="H77" s="30" t="s">
        <v>97</v>
      </c>
      <c r="I77" s="32" t="s">
        <v>98</v>
      </c>
      <c r="J77" s="32" t="s">
        <v>99</v>
      </c>
      <c r="K77" s="32" t="s">
        <v>733</v>
      </c>
      <c r="L77" s="32" t="s">
        <v>165</v>
      </c>
      <c r="M77" s="32" t="s">
        <v>111</v>
      </c>
      <c r="N77" s="67" t="s">
        <v>737</v>
      </c>
      <c r="O77" s="32" t="s">
        <v>334</v>
      </c>
      <c r="P77" s="32"/>
      <c r="Q77" s="32"/>
      <c r="R77" s="32"/>
      <c r="S77" s="33" t="s">
        <v>698</v>
      </c>
      <c r="T77" s="7" t="s">
        <v>738</v>
      </c>
      <c r="U77" s="32" t="s">
        <v>224</v>
      </c>
      <c r="V77" s="32" t="s">
        <v>108</v>
      </c>
      <c r="W77" s="32"/>
      <c r="X77" s="32" t="s">
        <v>109</v>
      </c>
      <c r="Y77" s="32">
        <v>2022</v>
      </c>
      <c r="Z77" s="32" t="s">
        <v>111</v>
      </c>
      <c r="AA77" s="41" t="s">
        <v>110</v>
      </c>
      <c r="AB77" s="95" t="s">
        <v>111</v>
      </c>
      <c r="AC77" s="32" t="s">
        <v>531</v>
      </c>
      <c r="AD77" s="32"/>
      <c r="AE77" s="32"/>
      <c r="AF77" s="32"/>
      <c r="AG77" s="32"/>
      <c r="AH77" s="32"/>
      <c r="AI77" s="32"/>
      <c r="AJ77" s="32"/>
      <c r="AK77" s="32"/>
      <c r="AL77" s="32"/>
    </row>
    <row r="78" spans="1:38" ht="94.5" thickBot="1">
      <c r="A78" t="s">
        <v>739</v>
      </c>
      <c r="B78" s="27" t="s">
        <v>147</v>
      </c>
      <c r="C78" s="32" t="s">
        <v>189</v>
      </c>
      <c r="D78" s="32" t="s">
        <v>94</v>
      </c>
      <c r="E78" s="32" t="s">
        <v>488</v>
      </c>
      <c r="F78" s="32" t="s">
        <v>95</v>
      </c>
      <c r="G78" s="33" t="s">
        <v>667</v>
      </c>
      <c r="H78" s="30" t="s">
        <v>97</v>
      </c>
      <c r="I78" s="32" t="s">
        <v>98</v>
      </c>
      <c r="J78" s="32" t="s">
        <v>99</v>
      </c>
      <c r="K78" s="32" t="s">
        <v>733</v>
      </c>
      <c r="L78" s="32" t="s">
        <v>165</v>
      </c>
      <c r="M78" s="32" t="s">
        <v>111</v>
      </c>
      <c r="N78" s="67" t="s">
        <v>740</v>
      </c>
      <c r="O78" s="32" t="s">
        <v>334</v>
      </c>
      <c r="P78" s="32"/>
      <c r="Q78" s="32"/>
      <c r="R78" s="32"/>
      <c r="S78" s="33" t="s">
        <v>714</v>
      </c>
      <c r="T78" s="7" t="s">
        <v>741</v>
      </c>
      <c r="U78" s="32" t="s">
        <v>182</v>
      </c>
      <c r="V78" s="32" t="s">
        <v>107</v>
      </c>
      <c r="W78" s="32"/>
      <c r="X78" s="32" t="s">
        <v>109</v>
      </c>
      <c r="Y78" s="32">
        <v>2022</v>
      </c>
      <c r="Z78" s="32" t="s">
        <v>111</v>
      </c>
      <c r="AA78" s="41" t="s">
        <v>518</v>
      </c>
      <c r="AB78" s="95" t="s">
        <v>111</v>
      </c>
      <c r="AC78" s="32" t="s">
        <v>531</v>
      </c>
      <c r="AD78" s="32"/>
      <c r="AE78" s="32"/>
      <c r="AF78" s="32"/>
      <c r="AG78" s="32"/>
      <c r="AH78" s="32"/>
      <c r="AI78" s="32"/>
      <c r="AJ78" s="32"/>
      <c r="AK78" s="32"/>
      <c r="AL78" s="32"/>
    </row>
    <row r="79" spans="1:38" ht="135.75" thickBot="1">
      <c r="A79" t="s">
        <v>742</v>
      </c>
      <c r="B79" s="27" t="s">
        <v>93</v>
      </c>
      <c r="C79" s="32" t="s">
        <v>147</v>
      </c>
      <c r="D79" s="32" t="s">
        <v>94</v>
      </c>
      <c r="E79" s="32" t="s">
        <v>488</v>
      </c>
      <c r="F79" s="32" t="s">
        <v>95</v>
      </c>
      <c r="G79" s="33" t="s">
        <v>667</v>
      </c>
      <c r="H79" s="30" t="s">
        <v>97</v>
      </c>
      <c r="I79" s="32" t="s">
        <v>98</v>
      </c>
      <c r="J79" s="32" t="s">
        <v>99</v>
      </c>
      <c r="K79" s="32" t="s">
        <v>733</v>
      </c>
      <c r="L79" s="32" t="s">
        <v>165</v>
      </c>
      <c r="M79" s="32" t="s">
        <v>111</v>
      </c>
      <c r="N79" s="67" t="s">
        <v>743</v>
      </c>
      <c r="O79" s="32" t="s">
        <v>334</v>
      </c>
      <c r="P79" s="32"/>
      <c r="Q79" s="32"/>
      <c r="R79" s="32"/>
      <c r="S79" s="33" t="s">
        <v>714</v>
      </c>
      <c r="T79" s="7" t="s">
        <v>744</v>
      </c>
      <c r="U79" s="32" t="s">
        <v>155</v>
      </c>
      <c r="V79" s="32"/>
      <c r="W79" s="32"/>
      <c r="X79" s="32" t="s">
        <v>109</v>
      </c>
      <c r="Y79" s="32">
        <v>2021</v>
      </c>
      <c r="Z79" s="32" t="s">
        <v>111</v>
      </c>
      <c r="AA79" s="41" t="s">
        <v>110</v>
      </c>
      <c r="AB79" s="95" t="s">
        <v>111</v>
      </c>
      <c r="AC79" s="32" t="s">
        <v>531</v>
      </c>
      <c r="AD79" s="32"/>
      <c r="AE79" s="32"/>
      <c r="AF79" s="32"/>
      <c r="AG79" s="32"/>
      <c r="AH79" s="32"/>
      <c r="AI79" s="32"/>
      <c r="AJ79" s="32"/>
      <c r="AK79" s="32"/>
      <c r="AL79" s="32"/>
    </row>
    <row r="80" spans="1:38" ht="114" customHeight="1" thickBot="1">
      <c r="A80" t="s">
        <v>745</v>
      </c>
      <c r="B80" s="27" t="s">
        <v>93</v>
      </c>
      <c r="C80" s="32" t="s">
        <v>147</v>
      </c>
      <c r="D80" s="32" t="s">
        <v>94</v>
      </c>
      <c r="E80" s="32" t="s">
        <v>488</v>
      </c>
      <c r="F80" s="32" t="s">
        <v>95</v>
      </c>
      <c r="G80" s="33" t="s">
        <v>667</v>
      </c>
      <c r="H80" s="30" t="s">
        <v>97</v>
      </c>
      <c r="I80" s="32" t="s">
        <v>98</v>
      </c>
      <c r="J80" s="32" t="s">
        <v>99</v>
      </c>
      <c r="K80" s="32" t="s">
        <v>733</v>
      </c>
      <c r="L80" s="32" t="s">
        <v>165</v>
      </c>
      <c r="M80" s="32" t="s">
        <v>111</v>
      </c>
      <c r="N80" s="67" t="s">
        <v>746</v>
      </c>
      <c r="O80" s="32" t="s">
        <v>334</v>
      </c>
      <c r="P80" s="32"/>
      <c r="Q80" s="32"/>
      <c r="R80" s="32"/>
      <c r="S80" s="33" t="s">
        <v>714</v>
      </c>
      <c r="T80" s="7" t="s">
        <v>747</v>
      </c>
      <c r="U80" s="32" t="s">
        <v>108</v>
      </c>
      <c r="V80" s="32" t="s">
        <v>107</v>
      </c>
      <c r="W80" s="32"/>
      <c r="X80" s="32" t="s">
        <v>109</v>
      </c>
      <c r="Y80" s="32">
        <v>2022</v>
      </c>
      <c r="Z80" s="32" t="s">
        <v>111</v>
      </c>
      <c r="AA80" s="41" t="s">
        <v>110</v>
      </c>
      <c r="AB80" s="95" t="s">
        <v>111</v>
      </c>
      <c r="AC80" s="32" t="s">
        <v>531</v>
      </c>
      <c r="AD80" s="32"/>
      <c r="AE80" s="32"/>
      <c r="AF80" s="32"/>
      <c r="AG80" s="32"/>
      <c r="AH80" s="32"/>
      <c r="AI80" s="32"/>
      <c r="AJ80" s="32"/>
      <c r="AK80" s="32"/>
      <c r="AL80" s="32"/>
    </row>
    <row r="81" spans="1:38" ht="132" thickBot="1">
      <c r="A81" t="s">
        <v>748</v>
      </c>
      <c r="B81" s="27" t="s">
        <v>189</v>
      </c>
      <c r="C81" s="32" t="s">
        <v>93</v>
      </c>
      <c r="D81" s="32" t="s">
        <v>94</v>
      </c>
      <c r="E81" s="32" t="s">
        <v>488</v>
      </c>
      <c r="F81" s="32" t="s">
        <v>148</v>
      </c>
      <c r="G81" s="33" t="s">
        <v>667</v>
      </c>
      <c r="H81" s="30" t="s">
        <v>97</v>
      </c>
      <c r="I81" s="32" t="s">
        <v>98</v>
      </c>
      <c r="J81" s="32" t="s">
        <v>99</v>
      </c>
      <c r="K81" s="32" t="s">
        <v>733</v>
      </c>
      <c r="L81" s="32" t="s">
        <v>165</v>
      </c>
      <c r="M81" s="32" t="s">
        <v>111</v>
      </c>
      <c r="N81" s="67" t="s">
        <v>749</v>
      </c>
      <c r="O81" s="32" t="s">
        <v>111</v>
      </c>
      <c r="P81" s="32"/>
      <c r="Q81" s="32"/>
      <c r="R81" s="32"/>
      <c r="S81" s="33" t="s">
        <v>698</v>
      </c>
      <c r="T81" s="33" t="s">
        <v>750</v>
      </c>
      <c r="U81" s="32" t="s">
        <v>224</v>
      </c>
      <c r="V81" s="32" t="s">
        <v>107</v>
      </c>
      <c r="W81" s="32"/>
      <c r="X81" s="32" t="s">
        <v>170</v>
      </c>
      <c r="Y81" s="32" t="s">
        <v>751</v>
      </c>
      <c r="Z81" s="32" t="s">
        <v>727</v>
      </c>
      <c r="AA81" s="41" t="s">
        <v>518</v>
      </c>
      <c r="AB81" s="95" t="s">
        <v>111</v>
      </c>
      <c r="AC81" s="32" t="s">
        <v>531</v>
      </c>
      <c r="AD81" s="32"/>
      <c r="AE81" s="32"/>
      <c r="AF81" s="32"/>
      <c r="AG81" s="32"/>
      <c r="AH81" s="32"/>
      <c r="AI81" s="32"/>
      <c r="AJ81" s="32"/>
      <c r="AK81" s="32"/>
      <c r="AL81" s="32"/>
    </row>
    <row r="82" spans="1:38" ht="113.25" thickBot="1">
      <c r="A82" t="s">
        <v>752</v>
      </c>
      <c r="B82" s="27" t="s">
        <v>189</v>
      </c>
      <c r="C82" s="32" t="s">
        <v>93</v>
      </c>
      <c r="D82" s="32" t="s">
        <v>94</v>
      </c>
      <c r="E82" s="32" t="s">
        <v>488</v>
      </c>
      <c r="F82" s="32" t="s">
        <v>148</v>
      </c>
      <c r="G82" s="33" t="s">
        <v>667</v>
      </c>
      <c r="H82" s="30" t="s">
        <v>97</v>
      </c>
      <c r="I82" s="32" t="s">
        <v>98</v>
      </c>
      <c r="J82" s="32" t="s">
        <v>99</v>
      </c>
      <c r="K82" s="32" t="s">
        <v>733</v>
      </c>
      <c r="L82" s="32" t="s">
        <v>165</v>
      </c>
      <c r="M82" s="32" t="s">
        <v>111</v>
      </c>
      <c r="N82" s="67" t="s">
        <v>753</v>
      </c>
      <c r="O82" s="32" t="s">
        <v>111</v>
      </c>
      <c r="P82" s="32"/>
      <c r="Q82" s="32"/>
      <c r="R82" s="32"/>
      <c r="S82" s="33" t="s">
        <v>754</v>
      </c>
      <c r="T82" s="33" t="s">
        <v>755</v>
      </c>
      <c r="U82" s="32" t="s">
        <v>224</v>
      </c>
      <c r="V82" s="32" t="s">
        <v>107</v>
      </c>
      <c r="W82" s="32"/>
      <c r="X82" s="32" t="s">
        <v>170</v>
      </c>
      <c r="Y82" s="32" t="s">
        <v>751</v>
      </c>
      <c r="Z82" s="32" t="s">
        <v>727</v>
      </c>
      <c r="AA82" s="41" t="s">
        <v>518</v>
      </c>
      <c r="AB82" s="95" t="s">
        <v>111</v>
      </c>
      <c r="AC82" s="32" t="s">
        <v>531</v>
      </c>
      <c r="AD82" s="32"/>
      <c r="AE82" s="32"/>
      <c r="AF82" s="32"/>
      <c r="AG82" s="32"/>
      <c r="AH82" s="32"/>
      <c r="AI82" s="32"/>
      <c r="AJ82" s="32"/>
      <c r="AK82" s="32"/>
      <c r="AL82" s="32"/>
    </row>
    <row r="83" spans="1:38" ht="132" thickBot="1">
      <c r="A83" t="s">
        <v>756</v>
      </c>
      <c r="B83" s="27" t="s">
        <v>189</v>
      </c>
      <c r="C83" s="32" t="s">
        <v>93</v>
      </c>
      <c r="D83" s="32" t="s">
        <v>94</v>
      </c>
      <c r="E83" s="32" t="s">
        <v>488</v>
      </c>
      <c r="F83" s="32" t="s">
        <v>148</v>
      </c>
      <c r="G83" s="33" t="s">
        <v>667</v>
      </c>
      <c r="H83" s="30" t="s">
        <v>97</v>
      </c>
      <c r="I83" s="32" t="s">
        <v>98</v>
      </c>
      <c r="J83" s="32" t="s">
        <v>99</v>
      </c>
      <c r="K83" s="32" t="s">
        <v>733</v>
      </c>
      <c r="L83" s="32" t="s">
        <v>165</v>
      </c>
      <c r="M83" s="32" t="s">
        <v>111</v>
      </c>
      <c r="N83" s="67" t="s">
        <v>757</v>
      </c>
      <c r="O83" s="32" t="s">
        <v>111</v>
      </c>
      <c r="P83" s="32"/>
      <c r="Q83" s="32"/>
      <c r="R83" s="32"/>
      <c r="S83" s="33" t="s">
        <v>758</v>
      </c>
      <c r="T83" s="33" t="s">
        <v>759</v>
      </c>
      <c r="U83" s="32" t="s">
        <v>224</v>
      </c>
      <c r="V83" s="32" t="s">
        <v>107</v>
      </c>
      <c r="W83" s="32"/>
      <c r="X83" s="32" t="s">
        <v>170</v>
      </c>
      <c r="Y83" s="32" t="s">
        <v>751</v>
      </c>
      <c r="Z83" s="33" t="s">
        <v>760</v>
      </c>
      <c r="AA83" s="41" t="s">
        <v>518</v>
      </c>
      <c r="AB83" s="95" t="s">
        <v>111</v>
      </c>
      <c r="AC83" s="32" t="s">
        <v>531</v>
      </c>
      <c r="AD83" s="32"/>
      <c r="AE83" s="32"/>
      <c r="AF83" s="32"/>
      <c r="AG83" s="32"/>
      <c r="AH83" s="32"/>
      <c r="AI83" s="32"/>
      <c r="AJ83" s="32"/>
      <c r="AK83" s="32"/>
      <c r="AL83" s="32"/>
    </row>
    <row r="84" spans="1:38" ht="132" thickBot="1">
      <c r="A84" t="s">
        <v>761</v>
      </c>
      <c r="B84" s="27" t="s">
        <v>189</v>
      </c>
      <c r="C84" s="32" t="s">
        <v>93</v>
      </c>
      <c r="D84" s="32" t="s">
        <v>94</v>
      </c>
      <c r="E84" s="32" t="s">
        <v>488</v>
      </c>
      <c r="F84" s="32" t="s">
        <v>148</v>
      </c>
      <c r="G84" s="33" t="s">
        <v>667</v>
      </c>
      <c r="H84" s="30" t="s">
        <v>97</v>
      </c>
      <c r="I84" s="32" t="s">
        <v>98</v>
      </c>
      <c r="J84" s="32" t="s">
        <v>99</v>
      </c>
      <c r="K84" s="32" t="s">
        <v>733</v>
      </c>
      <c r="L84" s="32" t="s">
        <v>165</v>
      </c>
      <c r="M84" s="32" t="s">
        <v>111</v>
      </c>
      <c r="N84" s="67" t="s">
        <v>762</v>
      </c>
      <c r="O84" s="32" t="s">
        <v>111</v>
      </c>
      <c r="P84" s="32"/>
      <c r="Q84" s="32"/>
      <c r="R84" s="32"/>
      <c r="S84" s="33" t="s">
        <v>763</v>
      </c>
      <c r="T84" s="33" t="s">
        <v>764</v>
      </c>
      <c r="U84" s="32" t="s">
        <v>224</v>
      </c>
      <c r="V84" s="32" t="s">
        <v>107</v>
      </c>
      <c r="W84" s="32"/>
      <c r="X84" s="32" t="s">
        <v>170</v>
      </c>
      <c r="Y84" s="32" t="s">
        <v>751</v>
      </c>
      <c r="Z84" s="33" t="s">
        <v>760</v>
      </c>
      <c r="AA84" s="41" t="s">
        <v>518</v>
      </c>
      <c r="AB84" s="95" t="s">
        <v>111</v>
      </c>
      <c r="AC84" s="32" t="s">
        <v>531</v>
      </c>
      <c r="AD84" s="32"/>
      <c r="AE84" s="32"/>
      <c r="AF84" s="32"/>
      <c r="AG84" s="32"/>
      <c r="AH84" s="32"/>
      <c r="AI84" s="32"/>
      <c r="AJ84" s="32"/>
      <c r="AK84" s="32"/>
      <c r="AL84" s="32"/>
    </row>
    <row r="85" spans="1:38" ht="113.25" thickBot="1">
      <c r="A85" t="s">
        <v>765</v>
      </c>
      <c r="B85" s="27" t="s">
        <v>189</v>
      </c>
      <c r="C85" s="32" t="s">
        <v>93</v>
      </c>
      <c r="D85" s="32" t="s">
        <v>94</v>
      </c>
      <c r="E85" s="32" t="s">
        <v>488</v>
      </c>
      <c r="F85" s="32" t="s">
        <v>148</v>
      </c>
      <c r="G85" s="33" t="s">
        <v>667</v>
      </c>
      <c r="H85" s="30" t="s">
        <v>97</v>
      </c>
      <c r="I85" s="32" t="s">
        <v>98</v>
      </c>
      <c r="J85" s="32" t="s">
        <v>99</v>
      </c>
      <c r="K85" s="32" t="s">
        <v>733</v>
      </c>
      <c r="L85" s="32" t="s">
        <v>101</v>
      </c>
      <c r="M85" s="32" t="s">
        <v>111</v>
      </c>
      <c r="N85" s="67" t="s">
        <v>766</v>
      </c>
      <c r="O85" s="32" t="s">
        <v>111</v>
      </c>
      <c r="P85" s="32"/>
      <c r="Q85" s="32"/>
      <c r="R85" s="32"/>
      <c r="S85" s="33" t="s">
        <v>767</v>
      </c>
      <c r="T85" s="33" t="s">
        <v>768</v>
      </c>
      <c r="U85" s="32" t="s">
        <v>224</v>
      </c>
      <c r="V85" s="32"/>
      <c r="W85" s="32"/>
      <c r="X85" s="32" t="s">
        <v>170</v>
      </c>
      <c r="Y85" s="32" t="s">
        <v>111</v>
      </c>
      <c r="Z85" s="32" t="s">
        <v>769</v>
      </c>
      <c r="AA85" s="41" t="s">
        <v>518</v>
      </c>
      <c r="AB85" s="95" t="s">
        <v>111</v>
      </c>
      <c r="AC85" s="32" t="s">
        <v>531</v>
      </c>
      <c r="AD85" s="32"/>
      <c r="AE85" s="32"/>
      <c r="AF85" s="32"/>
      <c r="AG85" s="32"/>
      <c r="AH85" s="32"/>
      <c r="AI85" s="32"/>
      <c r="AJ85" s="32"/>
      <c r="AK85" s="32"/>
      <c r="AL85" s="32"/>
    </row>
    <row r="86" spans="1:38" ht="75.75" thickBot="1">
      <c r="A86" t="s">
        <v>770</v>
      </c>
      <c r="B86" s="27" t="s">
        <v>189</v>
      </c>
      <c r="C86" s="32" t="s">
        <v>93</v>
      </c>
      <c r="D86" s="32" t="s">
        <v>94</v>
      </c>
      <c r="E86" s="32" t="s">
        <v>384</v>
      </c>
      <c r="F86" s="32" t="s">
        <v>148</v>
      </c>
      <c r="G86" s="32" t="s">
        <v>771</v>
      </c>
      <c r="H86" s="32" t="s">
        <v>97</v>
      </c>
      <c r="I86" s="32" t="s">
        <v>421</v>
      </c>
      <c r="J86" s="32" t="s">
        <v>132</v>
      </c>
      <c r="K86" s="32" t="s">
        <v>772</v>
      </c>
      <c r="L86" s="32" t="s">
        <v>101</v>
      </c>
      <c r="M86" s="32" t="s">
        <v>111</v>
      </c>
      <c r="N86" s="132" t="s">
        <v>773</v>
      </c>
      <c r="O86" s="32" t="s">
        <v>152</v>
      </c>
      <c r="P86" s="32" t="s">
        <v>687</v>
      </c>
      <c r="Q86" s="32"/>
      <c r="R86" s="32"/>
      <c r="S86" s="17" t="s">
        <v>774</v>
      </c>
      <c r="T86" s="17" t="s">
        <v>775</v>
      </c>
      <c r="U86" s="32" t="s">
        <v>224</v>
      </c>
      <c r="V86" s="32" t="s">
        <v>138</v>
      </c>
      <c r="W86" s="32"/>
      <c r="X86" s="32" t="s">
        <v>170</v>
      </c>
      <c r="Y86" s="32">
        <v>2022</v>
      </c>
      <c r="Z86" s="32">
        <v>2023</v>
      </c>
      <c r="AA86" s="41" t="s">
        <v>518</v>
      </c>
      <c r="AB86" s="95" t="s">
        <v>687</v>
      </c>
      <c r="AC86" s="32" t="s">
        <v>152</v>
      </c>
      <c r="AD86" s="32"/>
      <c r="AE86" s="133" t="s">
        <v>776</v>
      </c>
      <c r="AF86" s="132" t="s">
        <v>777</v>
      </c>
      <c r="AG86" s="14" t="s">
        <v>778</v>
      </c>
      <c r="AH86" s="32" t="s">
        <v>152</v>
      </c>
      <c r="AI86" s="32" t="s">
        <v>102</v>
      </c>
      <c r="AJ86" s="32" t="s">
        <v>102</v>
      </c>
      <c r="AK86" s="32" t="s">
        <v>779</v>
      </c>
      <c r="AL86" s="32"/>
    </row>
    <row r="87" spans="1:38" ht="105.75" thickBot="1">
      <c r="A87" t="s">
        <v>780</v>
      </c>
      <c r="B87" s="27" t="s">
        <v>93</v>
      </c>
      <c r="C87" s="32" t="s">
        <v>94</v>
      </c>
      <c r="D87" s="32" t="s">
        <v>94</v>
      </c>
      <c r="E87" s="32" t="s">
        <v>190</v>
      </c>
      <c r="F87" s="32" t="s">
        <v>148</v>
      </c>
      <c r="G87" t="s">
        <v>771</v>
      </c>
      <c r="H87" s="32" t="s">
        <v>97</v>
      </c>
      <c r="I87" s="32" t="s">
        <v>98</v>
      </c>
      <c r="J87" s="32" t="s">
        <v>132</v>
      </c>
      <c r="K87" s="32" t="s">
        <v>781</v>
      </c>
      <c r="L87" s="32" t="s">
        <v>101</v>
      </c>
      <c r="M87" s="32" t="s">
        <v>111</v>
      </c>
      <c r="N87" s="132" t="s">
        <v>782</v>
      </c>
      <c r="O87" s="32" t="s">
        <v>152</v>
      </c>
      <c r="P87" s="32"/>
      <c r="Q87" s="32"/>
      <c r="R87" s="32"/>
      <c r="S87" s="132" t="s">
        <v>783</v>
      </c>
      <c r="T87" s="17" t="s">
        <v>784</v>
      </c>
      <c r="U87" s="32" t="s">
        <v>107</v>
      </c>
      <c r="V87" s="32"/>
      <c r="W87" s="32"/>
      <c r="X87" s="32" t="s">
        <v>170</v>
      </c>
      <c r="Y87" s="32">
        <v>2022</v>
      </c>
      <c r="Z87" s="32">
        <v>2023</v>
      </c>
      <c r="AA87" s="41" t="s">
        <v>518</v>
      </c>
      <c r="AB87" s="95" t="s">
        <v>687</v>
      </c>
      <c r="AC87" s="32" t="s">
        <v>152</v>
      </c>
      <c r="AD87" s="32"/>
      <c r="AE87" s="133" t="s">
        <v>785</v>
      </c>
      <c r="AF87" s="32" t="s">
        <v>173</v>
      </c>
      <c r="AG87" s="133" t="s">
        <v>454</v>
      </c>
      <c r="AH87" s="32" t="s">
        <v>152</v>
      </c>
      <c r="AI87" s="32" t="s">
        <v>102</v>
      </c>
      <c r="AJ87" s="32" t="s">
        <v>102</v>
      </c>
      <c r="AK87" s="32" t="s">
        <v>779</v>
      </c>
      <c r="AL87" s="32"/>
    </row>
    <row r="88" spans="1:38" ht="75.75" thickBot="1">
      <c r="A88" t="s">
        <v>786</v>
      </c>
      <c r="B88" s="27" t="s">
        <v>93</v>
      </c>
      <c r="C88" s="32" t="s">
        <v>189</v>
      </c>
      <c r="D88" s="32" t="s">
        <v>94</v>
      </c>
      <c r="E88" s="32" t="s">
        <v>384</v>
      </c>
      <c r="F88" s="32" t="s">
        <v>95</v>
      </c>
      <c r="G88" s="32" t="s">
        <v>771</v>
      </c>
      <c r="H88" s="32" t="s">
        <v>97</v>
      </c>
      <c r="I88" s="32" t="s">
        <v>98</v>
      </c>
      <c r="J88" s="32" t="s">
        <v>132</v>
      </c>
      <c r="K88" s="32" t="s">
        <v>787</v>
      </c>
      <c r="L88" s="32" t="s">
        <v>165</v>
      </c>
      <c r="M88" s="32" t="s">
        <v>111</v>
      </c>
      <c r="N88" s="132" t="s">
        <v>788</v>
      </c>
      <c r="O88" s="32" t="s">
        <v>152</v>
      </c>
      <c r="P88" s="32"/>
      <c r="Q88" s="32"/>
      <c r="R88" s="32"/>
      <c r="S88" s="17" t="s">
        <v>789</v>
      </c>
      <c r="T88" s="17" t="s">
        <v>790</v>
      </c>
      <c r="U88" s="32" t="s">
        <v>200</v>
      </c>
      <c r="V88" s="32"/>
      <c r="W88" s="32"/>
      <c r="X88" s="32" t="s">
        <v>170</v>
      </c>
      <c r="Y88" s="32">
        <v>2022</v>
      </c>
      <c r="Z88" s="32">
        <v>2027</v>
      </c>
      <c r="AA88" s="41" t="s">
        <v>518</v>
      </c>
      <c r="AB88" s="98">
        <v>500000</v>
      </c>
      <c r="AC88" s="32" t="s">
        <v>152</v>
      </c>
      <c r="AD88" s="32"/>
      <c r="AE88" s="133" t="s">
        <v>791</v>
      </c>
      <c r="AF88" s="32" t="s">
        <v>186</v>
      </c>
      <c r="AG88" s="133" t="s">
        <v>419</v>
      </c>
      <c r="AH88" s="32" t="s">
        <v>152</v>
      </c>
      <c r="AI88" s="32" t="s">
        <v>102</v>
      </c>
      <c r="AJ88" s="32" t="s">
        <v>102</v>
      </c>
      <c r="AK88" s="32" t="s">
        <v>792</v>
      </c>
      <c r="AL88" s="32"/>
    </row>
    <row r="89" spans="1:38" ht="90.75" thickBot="1">
      <c r="A89" t="s">
        <v>793</v>
      </c>
      <c r="B89" s="27" t="s">
        <v>189</v>
      </c>
      <c r="C89" s="32" t="s">
        <v>93</v>
      </c>
      <c r="D89" s="32" t="s">
        <v>94</v>
      </c>
      <c r="E89" s="32" t="s">
        <v>384</v>
      </c>
      <c r="F89" s="32" t="s">
        <v>95</v>
      </c>
      <c r="G89" s="32" t="s">
        <v>771</v>
      </c>
      <c r="H89" s="32" t="s">
        <v>97</v>
      </c>
      <c r="I89" s="32" t="s">
        <v>177</v>
      </c>
      <c r="J89" s="32" t="s">
        <v>132</v>
      </c>
      <c r="K89" s="32" t="s">
        <v>164</v>
      </c>
      <c r="L89" s="32" t="s">
        <v>101</v>
      </c>
      <c r="M89" s="32" t="s">
        <v>111</v>
      </c>
      <c r="N89" s="132" t="s">
        <v>794</v>
      </c>
      <c r="O89" s="32" t="s">
        <v>152</v>
      </c>
      <c r="P89" s="32"/>
      <c r="Q89" s="32"/>
      <c r="R89" s="32"/>
      <c r="S89" s="17" t="s">
        <v>795</v>
      </c>
      <c r="T89" s="17" t="s">
        <v>796</v>
      </c>
      <c r="U89" s="17" t="s">
        <v>200</v>
      </c>
      <c r="V89" s="32"/>
      <c r="W89" s="32"/>
      <c r="X89" s="32" t="s">
        <v>170</v>
      </c>
      <c r="Y89" s="32">
        <v>2023</v>
      </c>
      <c r="Z89" s="32">
        <v>2025</v>
      </c>
      <c r="AA89" s="41" t="s">
        <v>518</v>
      </c>
      <c r="AB89" s="95" t="s">
        <v>687</v>
      </c>
      <c r="AC89" s="32" t="s">
        <v>152</v>
      </c>
      <c r="AD89" s="32"/>
      <c r="AE89" s="133" t="s">
        <v>797</v>
      </c>
      <c r="AF89" s="32" t="s">
        <v>494</v>
      </c>
      <c r="AG89" s="134" t="s">
        <v>495</v>
      </c>
      <c r="AH89" s="32" t="s">
        <v>152</v>
      </c>
      <c r="AI89" s="32" t="s">
        <v>102</v>
      </c>
      <c r="AJ89" s="32" t="s">
        <v>102</v>
      </c>
      <c r="AK89" s="32" t="s">
        <v>779</v>
      </c>
      <c r="AL89" s="32"/>
    </row>
    <row r="90" spans="1:38" ht="240.75" thickBot="1">
      <c r="A90" t="s">
        <v>798</v>
      </c>
      <c r="B90" s="27" t="s">
        <v>93</v>
      </c>
      <c r="C90" s="32"/>
      <c r="D90" s="32"/>
      <c r="E90" s="32" t="s">
        <v>190</v>
      </c>
      <c r="F90" s="32"/>
      <c r="G90" s="32" t="s">
        <v>771</v>
      </c>
      <c r="H90" s="32" t="s">
        <v>97</v>
      </c>
      <c r="I90" s="32" t="s">
        <v>421</v>
      </c>
      <c r="J90" s="32" t="s">
        <v>192</v>
      </c>
      <c r="K90" s="32" t="s">
        <v>799</v>
      </c>
      <c r="L90" s="32" t="s">
        <v>101</v>
      </c>
      <c r="M90" s="32" t="s">
        <v>111</v>
      </c>
      <c r="N90" s="132" t="s">
        <v>800</v>
      </c>
      <c r="O90" s="32" t="s">
        <v>152</v>
      </c>
      <c r="P90" s="32"/>
      <c r="Q90" s="32"/>
      <c r="R90" s="32"/>
      <c r="S90" s="17" t="s">
        <v>801</v>
      </c>
      <c r="T90" s="17" t="s">
        <v>802</v>
      </c>
      <c r="U90" s="32" t="s">
        <v>108</v>
      </c>
      <c r="V90" s="32" t="s">
        <v>107</v>
      </c>
      <c r="W90" s="32"/>
      <c r="X90" s="32" t="s">
        <v>170</v>
      </c>
      <c r="Y90" s="32">
        <v>2023</v>
      </c>
      <c r="Z90" s="32">
        <v>2026</v>
      </c>
      <c r="AA90" s="41" t="s">
        <v>518</v>
      </c>
      <c r="AB90" s="95" t="s">
        <v>111</v>
      </c>
      <c r="AC90" s="32" t="s">
        <v>152</v>
      </c>
      <c r="AD90" s="32"/>
      <c r="AE90" s="133" t="s">
        <v>172</v>
      </c>
      <c r="AF90" s="132" t="s">
        <v>803</v>
      </c>
      <c r="AG90" s="14" t="s">
        <v>804</v>
      </c>
      <c r="AH90" s="32" t="s">
        <v>152</v>
      </c>
      <c r="AI90" s="32" t="s">
        <v>102</v>
      </c>
      <c r="AJ90" s="32" t="s">
        <v>102</v>
      </c>
      <c r="AK90" s="32" t="s">
        <v>805</v>
      </c>
      <c r="AL90" s="32"/>
    </row>
    <row r="91" spans="1:38" ht="212.25" thickBot="1">
      <c r="A91" t="s">
        <v>806</v>
      </c>
      <c r="B91" s="27" t="s">
        <v>93</v>
      </c>
      <c r="C91" s="32" t="s">
        <v>147</v>
      </c>
      <c r="D91" s="32"/>
      <c r="E91" s="32" t="s">
        <v>360</v>
      </c>
      <c r="F91" s="32"/>
      <c r="G91" s="32" t="s">
        <v>807</v>
      </c>
      <c r="H91" s="32" t="s">
        <v>97</v>
      </c>
      <c r="I91" s="32" t="s">
        <v>98</v>
      </c>
      <c r="J91" s="32" t="s">
        <v>622</v>
      </c>
      <c r="K91" s="137" t="s">
        <v>808</v>
      </c>
      <c r="L91" s="32" t="s">
        <v>101</v>
      </c>
      <c r="M91" s="32" t="s">
        <v>111</v>
      </c>
      <c r="N91" s="132" t="s">
        <v>809</v>
      </c>
      <c r="O91" s="32" t="s">
        <v>152</v>
      </c>
      <c r="P91" s="32"/>
      <c r="Q91" s="32"/>
      <c r="R91" s="32"/>
      <c r="S91" s="17" t="s">
        <v>810</v>
      </c>
      <c r="T91" s="135" t="s">
        <v>811</v>
      </c>
      <c r="U91" s="32" t="s">
        <v>200</v>
      </c>
      <c r="V91" s="32"/>
      <c r="W91" s="32"/>
      <c r="X91" s="32" t="s">
        <v>109</v>
      </c>
      <c r="Y91" s="32">
        <v>2019</v>
      </c>
      <c r="Z91" s="32">
        <v>2020</v>
      </c>
      <c r="AA91" s="41" t="s">
        <v>111</v>
      </c>
      <c r="AB91" s="98">
        <v>300000</v>
      </c>
      <c r="AC91" s="32" t="s">
        <v>152</v>
      </c>
      <c r="AD91" s="32"/>
      <c r="AE91" s="133" t="s">
        <v>812</v>
      </c>
      <c r="AF91" s="32" t="s">
        <v>186</v>
      </c>
      <c r="AG91" s="133" t="s">
        <v>419</v>
      </c>
      <c r="AH91" s="32" t="s">
        <v>152</v>
      </c>
      <c r="AI91" s="32" t="s">
        <v>102</v>
      </c>
      <c r="AJ91" s="32" t="s">
        <v>102</v>
      </c>
      <c r="AK91" s="32" t="s">
        <v>813</v>
      </c>
      <c r="AL91" s="32"/>
    </row>
    <row r="92" spans="1:38" ht="19.5" thickBot="1">
      <c r="B92" s="27"/>
      <c r="C92" s="32"/>
      <c r="D92" s="32"/>
      <c r="E92" s="32"/>
      <c r="F92" s="32"/>
      <c r="G92" s="32"/>
      <c r="H92" s="32"/>
      <c r="I92" s="32"/>
      <c r="J92" s="32"/>
      <c r="K92" s="32"/>
      <c r="L92" s="32"/>
      <c r="M92" s="32"/>
      <c r="N92" s="67"/>
      <c r="O92" s="32"/>
      <c r="P92" s="32"/>
      <c r="Q92" s="32"/>
      <c r="R92" s="32"/>
      <c r="S92" s="33"/>
      <c r="T92" s="32"/>
      <c r="U92" s="32"/>
      <c r="V92" s="32"/>
      <c r="W92" s="32"/>
      <c r="X92" s="32"/>
      <c r="Y92" s="32"/>
      <c r="Z92" s="32"/>
      <c r="AA92" s="112"/>
      <c r="AB92" s="95"/>
      <c r="AC92" s="32"/>
      <c r="AD92" s="32"/>
      <c r="AE92" s="32"/>
      <c r="AF92" s="32"/>
      <c r="AG92" s="32"/>
      <c r="AH92" s="32"/>
      <c r="AI92" s="32"/>
      <c r="AJ92" s="32"/>
      <c r="AK92" s="32"/>
      <c r="AL92" s="32"/>
    </row>
    <row r="93" spans="1:38" ht="19.5" thickBot="1">
      <c r="B93" s="27"/>
      <c r="C93" s="32"/>
      <c r="D93" s="32"/>
      <c r="E93" s="32"/>
      <c r="F93" s="32"/>
      <c r="G93" s="32"/>
      <c r="H93" s="32"/>
      <c r="I93" s="32"/>
      <c r="J93" s="32"/>
      <c r="K93" s="32"/>
      <c r="L93" s="32"/>
      <c r="M93" s="32"/>
      <c r="N93" s="67"/>
      <c r="O93" s="32"/>
      <c r="P93" s="32"/>
      <c r="Q93" s="32"/>
      <c r="R93" s="32"/>
      <c r="S93" s="33"/>
      <c r="T93" s="32"/>
      <c r="U93" s="32"/>
      <c r="V93" s="32"/>
      <c r="W93" s="32"/>
      <c r="X93" s="32"/>
      <c r="Y93" s="32"/>
      <c r="Z93" s="32"/>
      <c r="AB93" s="95"/>
      <c r="AC93" s="32"/>
      <c r="AD93" s="32"/>
      <c r="AE93" s="32"/>
      <c r="AF93" s="32"/>
      <c r="AG93" s="32"/>
      <c r="AH93" s="32"/>
      <c r="AI93" s="32"/>
      <c r="AJ93" s="32"/>
      <c r="AK93" s="32"/>
      <c r="AL93" s="32"/>
    </row>
    <row r="94" spans="1:38" ht="19.5" thickBot="1">
      <c r="B94" s="27"/>
      <c r="C94" s="32"/>
      <c r="D94" s="32"/>
      <c r="E94" s="32"/>
      <c r="F94" s="32"/>
      <c r="G94" s="32"/>
      <c r="H94" s="32"/>
      <c r="I94" s="32"/>
      <c r="J94" s="32"/>
      <c r="K94" s="32"/>
      <c r="L94" s="32"/>
      <c r="M94" s="32"/>
      <c r="N94" s="67"/>
      <c r="O94" s="32"/>
      <c r="P94" s="32"/>
      <c r="Q94" s="32"/>
      <c r="R94" s="32"/>
      <c r="S94" s="33"/>
      <c r="T94" s="32"/>
      <c r="U94" s="32"/>
      <c r="V94" s="32"/>
      <c r="W94" s="32"/>
      <c r="X94" s="32"/>
      <c r="Y94" s="32"/>
      <c r="Z94" s="32"/>
      <c r="AB94" s="95"/>
      <c r="AC94" s="32"/>
      <c r="AD94" s="32"/>
      <c r="AE94" s="32"/>
      <c r="AF94" s="32"/>
      <c r="AG94" s="32"/>
      <c r="AH94" s="32"/>
      <c r="AI94" s="32"/>
      <c r="AJ94" s="32"/>
      <c r="AK94" s="32"/>
      <c r="AL94" s="32"/>
    </row>
    <row r="95" spans="1:38" ht="19.5" thickBot="1">
      <c r="B95" s="27"/>
      <c r="C95" s="32"/>
      <c r="D95" s="32"/>
      <c r="E95" s="32"/>
      <c r="F95" s="32"/>
      <c r="G95" s="32"/>
      <c r="H95" s="32"/>
      <c r="I95" s="32"/>
      <c r="J95" s="32"/>
      <c r="K95" s="32"/>
      <c r="L95" s="32"/>
      <c r="M95" s="32"/>
      <c r="N95" s="67"/>
      <c r="O95" s="32"/>
      <c r="P95" s="32"/>
      <c r="Q95" s="32"/>
      <c r="R95" s="32"/>
      <c r="S95" s="33"/>
      <c r="T95" s="32"/>
      <c r="U95" s="32"/>
      <c r="V95" s="32"/>
      <c r="W95" s="32"/>
      <c r="X95" s="32"/>
      <c r="Y95" s="32"/>
      <c r="Z95" s="32"/>
      <c r="AB95" s="95"/>
      <c r="AC95" s="32"/>
      <c r="AD95" s="32"/>
      <c r="AE95" s="32"/>
      <c r="AF95" s="32"/>
      <c r="AG95" s="32"/>
      <c r="AH95" s="32"/>
      <c r="AI95" s="32"/>
      <c r="AJ95" s="32"/>
      <c r="AK95" s="32"/>
      <c r="AL95" s="32"/>
    </row>
    <row r="96" spans="1:38" ht="19.5" thickBot="1">
      <c r="B96" s="27"/>
      <c r="C96" s="32"/>
      <c r="D96" s="32"/>
      <c r="E96" s="32"/>
      <c r="F96" s="32"/>
      <c r="G96" s="32"/>
      <c r="H96" s="32"/>
      <c r="I96" s="32"/>
      <c r="J96" s="32"/>
      <c r="K96" s="32"/>
      <c r="L96" s="32"/>
      <c r="M96" s="32"/>
      <c r="N96" s="67"/>
      <c r="O96" s="32"/>
      <c r="P96" s="32"/>
      <c r="Q96" s="32"/>
      <c r="R96" s="32"/>
      <c r="S96" s="33"/>
      <c r="T96" s="32"/>
      <c r="U96" s="32"/>
      <c r="V96" s="32"/>
      <c r="W96" s="32"/>
      <c r="X96" s="32"/>
      <c r="Y96" s="32"/>
      <c r="Z96" s="32"/>
      <c r="AB96" s="95"/>
      <c r="AC96" s="32"/>
      <c r="AD96" s="32"/>
      <c r="AE96" s="32"/>
      <c r="AF96" s="32"/>
      <c r="AG96" s="32"/>
      <c r="AH96" s="32"/>
      <c r="AI96" s="32"/>
      <c r="AJ96" s="32"/>
      <c r="AK96" s="32"/>
      <c r="AL96" s="32"/>
    </row>
    <row r="97" spans="2:38" ht="19.5" thickBot="1">
      <c r="B97" s="27"/>
      <c r="C97" s="32"/>
      <c r="D97" s="32"/>
      <c r="E97" s="32"/>
      <c r="F97" s="32"/>
      <c r="G97" s="32"/>
      <c r="H97" s="32"/>
      <c r="I97" s="32"/>
      <c r="J97" s="32"/>
      <c r="K97" s="32"/>
      <c r="L97" s="32"/>
      <c r="M97" s="32"/>
      <c r="N97" s="67"/>
      <c r="O97" s="32"/>
      <c r="P97" s="32"/>
      <c r="Q97" s="32"/>
      <c r="S97" s="33"/>
      <c r="T97" s="32"/>
      <c r="U97" s="32"/>
      <c r="V97" s="32"/>
      <c r="W97" s="32"/>
      <c r="X97" s="32"/>
      <c r="Y97" s="32"/>
      <c r="Z97" s="32"/>
      <c r="AB97" s="95"/>
      <c r="AC97" s="32"/>
      <c r="AD97" s="32"/>
      <c r="AE97" s="32"/>
      <c r="AF97" s="32"/>
      <c r="AG97" s="32"/>
      <c r="AH97" s="32"/>
      <c r="AI97" s="32"/>
      <c r="AJ97" s="32"/>
      <c r="AK97" s="32"/>
      <c r="AL97" s="32"/>
    </row>
    <row r="98" spans="2:38" ht="19.5" thickBot="1">
      <c r="B98" s="27"/>
      <c r="N98" s="71"/>
      <c r="R98" s="32"/>
      <c r="S98" s="5"/>
      <c r="AK98" s="32"/>
    </row>
    <row r="99" spans="2:38" ht="19.5" thickBot="1">
      <c r="B99" s="27"/>
      <c r="N99" s="71"/>
      <c r="S99" s="5"/>
      <c r="AK99" s="32"/>
    </row>
    <row r="100" spans="2:38" ht="19.5" thickBot="1">
      <c r="B100" s="27"/>
      <c r="N100" s="71"/>
      <c r="S100" s="5"/>
      <c r="AK100" s="32"/>
    </row>
    <row r="101" spans="2:38" ht="19.5" thickBot="1">
      <c r="B101" s="27"/>
      <c r="N101" s="71"/>
      <c r="S101" s="5"/>
      <c r="AK101" s="32"/>
    </row>
    <row r="102" spans="2:38" ht="19.5" thickBot="1">
      <c r="B102" s="27"/>
      <c r="N102" s="12"/>
      <c r="S102" s="7"/>
      <c r="T102" s="7"/>
      <c r="AK102" s="32"/>
    </row>
    <row r="103" spans="2:38" ht="19.5" thickBot="1">
      <c r="B103" s="27"/>
      <c r="N103" s="12"/>
      <c r="S103" s="7"/>
      <c r="T103" s="7"/>
      <c r="AK103" s="32"/>
    </row>
    <row r="104" spans="2:38" ht="19.5" thickBot="1">
      <c r="B104" s="27"/>
      <c r="N104" s="12"/>
      <c r="S104" s="7"/>
      <c r="T104" s="7"/>
      <c r="AK104" s="32"/>
    </row>
    <row r="107" spans="2:38">
      <c r="AA107" s="114"/>
    </row>
    <row r="120" spans="27:27">
      <c r="AA120" s="112"/>
    </row>
    <row r="134" spans="27:27">
      <c r="AA134" s="112"/>
    </row>
    <row r="157" spans="27:27">
      <c r="AA157" s="46"/>
    </row>
    <row r="170" spans="27:27">
      <c r="AA170" s="112"/>
    </row>
    <row r="172" spans="27:27">
      <c r="AA172" s="46"/>
    </row>
    <row r="176" spans="27:27">
      <c r="AA176" s="44"/>
    </row>
    <row r="190" spans="27:27">
      <c r="AA190" s="46"/>
    </row>
    <row r="191" spans="27:27">
      <c r="AA191" s="46"/>
    </row>
    <row r="192" spans="27:27">
      <c r="AA192" s="46"/>
    </row>
    <row r="194" spans="27:27">
      <c r="AA194" s="112"/>
    </row>
    <row r="200" spans="27:27">
      <c r="AA200" s="112"/>
    </row>
    <row r="210" spans="27:27">
      <c r="AA210" s="112"/>
    </row>
    <row r="217" spans="27:27">
      <c r="AA217" s="112"/>
    </row>
    <row r="223" spans="27:27">
      <c r="AA223" s="112"/>
    </row>
    <row r="234" spans="27:27">
      <c r="AA234" s="112"/>
    </row>
  </sheetData>
  <sheetProtection algorithmName="SHA-512" hashValue="nA007qHjF0AVNfI5AMS3ivcks22wfHq9Rx7QsSSxia44ej6/hfeWHEh/P4MKFVF4ZdPPIsrOoQy5jmug70MC5Q==" saltValue="J1FaiqL24/la3MNMrwL+tQ==" spinCount="100000" sheet="1" objects="1" scenarios="1" sort="0" autoFilter="0" pivotTables="0"/>
  <phoneticPr fontId="4" type="noConversion"/>
  <dataValidations count="1">
    <dataValidation allowBlank="1" showInputMessage="1" showErrorMessage="1" sqref="AK58:AK68 AK86:AK104" xr:uid="{3FADB2D6-5E16-4143-BD5B-53342549B23F}"/>
  </dataValidations>
  <hyperlinks>
    <hyperlink ref="AG5" r:id="rId1" xr:uid="{B46765EB-2C77-47CE-B3E1-27E2437E4E96}"/>
    <hyperlink ref="AE5" r:id="rId2" location="establishing-standard-methods-to-assess-the-biological-condition-of-sea-scallops-before-and-after-offshore-wind-farm-development" display="https://www.fisheries.noaa.gov/new-england-mid-atlantic/science-data/sea-scallop-research-set-aside-projects-selected-2022-2023#establishing-standard-methods-to-assess-the-biological-condition-of-sea-scallops-before-and-after-offshore-wind-farm-development" xr:uid="{76F299BB-F623-40F1-96B5-58B43CFA688C}"/>
    <hyperlink ref="AG6" r:id="rId3" xr:uid="{8D8E68F2-B583-47B5-8766-29A500B433FE}"/>
    <hyperlink ref="AG7" r:id="rId4" xr:uid="{2C0DCEB1-6655-4D3F-908E-A8B473EE8973}"/>
    <hyperlink ref="AG8" r:id="rId5" xr:uid="{10FF5359-9419-40A4-AABC-B67229916910}"/>
    <hyperlink ref="AE9" r:id="rId6" xr:uid="{5E8221E5-772C-4DB3-8F78-7FE85BC6A944}"/>
    <hyperlink ref="AG9" r:id="rId7" xr:uid="{7F3FBE8F-83C1-4A91-8AE8-7794AA84239F}"/>
    <hyperlink ref="AE13" r:id="rId8" xr:uid="{FE1251A4-AE11-4B6B-8EF9-48BDD61C426C}"/>
    <hyperlink ref="AE14" r:id="rId9" xr:uid="{AEDF9F5E-752C-4E9F-90D9-8962356D9F71}"/>
    <hyperlink ref="AE17" r:id="rId10" xr:uid="{5D817AEE-C3BA-4B0F-B832-DB0DE0E5ACC9}"/>
    <hyperlink ref="AE15" r:id="rId11" xr:uid="{F1DBDC9D-0DB0-48C2-8F10-E48E551430F8}"/>
    <hyperlink ref="AE19" r:id="rId12" xr:uid="{90F8E648-49AC-4FC8-B7C8-79C24B363D7C}"/>
    <hyperlink ref="AE20" r:id="rId13" xr:uid="{68E0BF7A-77C7-49B8-8BF2-882EE55E2AA9}"/>
    <hyperlink ref="AE21" r:id="rId14" xr:uid="{1700592C-7E35-4CBC-B1D2-7AE89BA2D051}"/>
    <hyperlink ref="AE23" r:id="rId15" xr:uid="{4321EA54-5AD7-4EF4-A408-12C4BA4799E5}"/>
    <hyperlink ref="AE22" r:id="rId16" xr:uid="{4E7B8637-D2B6-4F98-BDAB-6C866A059928}"/>
    <hyperlink ref="AG25" r:id="rId17" display="mailto:dev@null" xr:uid="{1C9EBBA6-FE42-42BC-A310-78FAE2B3E1AB}"/>
    <hyperlink ref="AE27" r:id="rId18" xr:uid="{E87C579E-4771-4EB8-A92C-F9A844BB921D}"/>
    <hyperlink ref="AE30" r:id="rId19" xr:uid="{8D416316-8E8F-4695-A682-FB111874DF23}"/>
    <hyperlink ref="AG32" r:id="rId20" xr:uid="{18E960C3-B371-4A37-BF99-DF8BDA39BC60}"/>
    <hyperlink ref="AG33" r:id="rId21" xr:uid="{0521CEF9-4EEE-4C7D-8190-BB19233C4334}"/>
    <hyperlink ref="AE33" r:id="rId22" xr:uid="{F4C36EE7-986F-4488-8F39-06BD2AF69DF5}"/>
    <hyperlink ref="AE32" r:id="rId23" xr:uid="{E62A9F22-F82C-4B28-84BB-C647A532A15F}"/>
    <hyperlink ref="AG30" r:id="rId24" xr:uid="{DD69C586-414B-4523-AD33-5D1BF129C591}"/>
    <hyperlink ref="AE29" r:id="rId25" xr:uid="{D113FA05-BC5B-4155-B04C-0E4E5115EE40}"/>
    <hyperlink ref="AG34" r:id="rId26" xr:uid="{C324F441-7920-4D0B-86EE-93DA8A178FEF}"/>
    <hyperlink ref="AE34" r:id="rId27" xr:uid="{CD1673B0-55AD-498E-BA83-E71D1F1C79F5}"/>
    <hyperlink ref="AG35" r:id="rId28" xr:uid="{736638B7-329C-49DC-867A-CDB3CF37913A}"/>
    <hyperlink ref="AE35" r:id="rId29" xr:uid="{7F67A016-7507-4728-83D3-42A6C35BD83C}"/>
    <hyperlink ref="AG43" r:id="rId30" xr:uid="{91273AA0-E934-433B-8702-E2D561FDF5C8}"/>
    <hyperlink ref="AG44" r:id="rId31" xr:uid="{AA15FB9D-628B-4926-AAE3-EDB5BFE074E1}"/>
    <hyperlink ref="AE4" r:id="rId32" xr:uid="{172308BA-CD6C-4EA6-BB54-D82A689980BE}"/>
    <hyperlink ref="AE7" r:id="rId33" xr:uid="{81A2FBE7-4F85-4F39-8D11-3C4371E5335D}"/>
    <hyperlink ref="AE36" r:id="rId34" xr:uid="{BF0F90F4-6EA6-4B4E-B106-8727A8F1737C}"/>
    <hyperlink ref="AG39" r:id="rId35" xr:uid="{1C0C2EDF-893B-4E91-89BC-951FB8FDC710}"/>
    <hyperlink ref="AG40" r:id="rId36" xr:uid="{AF469260-FE04-46BA-9EDC-B09FB7902A30}"/>
    <hyperlink ref="AG41" r:id="rId37" xr:uid="{C8C2A4D8-7FFB-4816-8422-94D7704E3B92}"/>
    <hyperlink ref="AE25" r:id="rId38" xr:uid="{0E6CF529-2B24-408F-BC7A-BA43335F2B5E}"/>
    <hyperlink ref="AE31" r:id="rId39" xr:uid="{62344DC1-E4FD-496D-87A6-B88A6B8F83BB}"/>
    <hyperlink ref="AG31" r:id="rId40" xr:uid="{735FFB39-2E67-4BD3-941B-023DD40646A7}"/>
    <hyperlink ref="AG51" r:id="rId41" xr:uid="{DAFE8916-91F4-4641-B872-ADA48D908447}"/>
    <hyperlink ref="AE3" r:id="rId42" xr:uid="{23D0CCA1-EA25-4523-9AC6-5C5BD76A985E}"/>
    <hyperlink ref="AG10" r:id="rId43" xr:uid="{D744F6DA-F3EF-4FBA-B068-785FF051C8D8}"/>
    <hyperlink ref="AG11" r:id="rId44" xr:uid="{2EFE1419-CD8F-43CD-9836-644AEBD6D1A9}"/>
    <hyperlink ref="AG12" r:id="rId45" xr:uid="{26ECBD5E-C6A6-4064-B4C6-6CFB2B7CCBFE}"/>
    <hyperlink ref="AG15" r:id="rId46" xr:uid="{B7C37D22-3CC1-4E17-AD71-CECF710D08C0}"/>
    <hyperlink ref="AE16" r:id="rId47" xr:uid="{73BDD322-A4BE-4481-A54A-D4901D8AB900}"/>
    <hyperlink ref="AG16" r:id="rId48" xr:uid="{4FC0B7F2-4000-4FD0-B3D1-BD6A6155F792}"/>
    <hyperlink ref="AK18" r:id="rId49" display="https://static1.squarespace.com/static/5a2eae32be42d64ed467f9d1/t/5d68241fd3c92c0001ad2177/1567106084374/APPENDIX+E+%E2%80%93+DROP+CAMERA+SURVEY.pdf" xr:uid="{CBC382A9-DCF8-44CD-99D6-C3F615E87250}"/>
    <hyperlink ref="AE18" r:id="rId50" xr:uid="{CD12A4BD-AC73-4A80-AB5F-649EC2B43BF4}"/>
    <hyperlink ref="AG20" r:id="rId51" xr:uid="{B562EA1C-6663-47F3-BFE2-2320E71BAB61}"/>
    <hyperlink ref="AG21" r:id="rId52" xr:uid="{C496CAA1-E9E1-4DCE-8D6E-A21E1053F7B9}"/>
    <hyperlink ref="AG23" r:id="rId53" xr:uid="{6D468A13-E274-4018-BFEB-C5AAE47A4B52}"/>
    <hyperlink ref="AE24" r:id="rId54" location=":~:text=partners%20will%20help.-,Through%20the%20%E2%80%9CCollaborative%20Development%20of%20Strategies%20and%20Tools%20to%20Address,disruption%20of%20commercial%20fishing%20within" display="https://www.nrel.gov/news/program/2020/fishing-communities-and-offshore-wind-farms-share-seas.html#:~:text=partners%20will%20help.-,Through%20the%20%E2%80%9CCollaborative%20Development%20of%20Strategies%20and%20Tools%20to%20Address,disruption%20of%20commercial%20fishing%20within" xr:uid="{8351D20C-D5E7-4088-B614-291E420B9BB4}"/>
    <hyperlink ref="AG26" r:id="rId55" xr:uid="{7EDEED0B-3EBD-40E8-B536-8232E4843D81}"/>
    <hyperlink ref="AG27" r:id="rId56" xr:uid="{C3AA0D1A-05B0-4F5D-8A0A-0E1948011DD9}"/>
    <hyperlink ref="AG28" r:id="rId57" xr:uid="{CCC8D46B-9514-43B9-B6D5-5E5E9985E015}"/>
    <hyperlink ref="AE38" r:id="rId58" xr:uid="{7B5D036F-350C-4D44-A8D6-674D75DBB0C6}"/>
    <hyperlink ref="AE57" r:id="rId59" xr:uid="{81E2A4A2-C49F-49FE-A9C2-578061E48D8C}"/>
    <hyperlink ref="AE55" r:id="rId60" xr:uid="{FA4F7491-1242-4490-8EB2-4BB01C2FABB5}"/>
    <hyperlink ref="AE54" r:id="rId61" xr:uid="{264F1A83-2459-42E2-932C-0048338AE544}"/>
    <hyperlink ref="AE53" r:id="rId62" xr:uid="{683A984E-CE2B-4B7F-A65A-FAF9D77AE911}"/>
    <hyperlink ref="AE52" r:id="rId63" xr:uid="{07D45A6F-459B-4EA6-8CC0-0D33DC59DA79}"/>
    <hyperlink ref="AG52" r:id="rId64" xr:uid="{4687D8F1-65BC-490A-82AF-BB292EE8654D}"/>
    <hyperlink ref="AE51" r:id="rId65" xr:uid="{B221202E-119D-4ED4-B6F6-27666F0DFB78}"/>
    <hyperlink ref="AE50" r:id="rId66" xr:uid="{67AB7212-1155-45F5-92F5-AF4B103AAF88}"/>
    <hyperlink ref="AG50" r:id="rId67" xr:uid="{23C50684-F1E5-4C9F-A27D-539B87E70377}"/>
    <hyperlink ref="AE59" r:id="rId68" xr:uid="{82C26B81-D1B8-4822-B04C-DAD9603C6E77}"/>
    <hyperlink ref="AE60" r:id="rId69" xr:uid="{E90335E7-6E2A-4764-89F3-778AAE2C553F}"/>
    <hyperlink ref="AE62" r:id="rId70" xr:uid="{844911CF-11F2-409D-ABC4-94FB4A9BA9E4}"/>
    <hyperlink ref="AG62" r:id="rId71" xr:uid="{C8803F0C-FE66-4C45-AAD6-CC761596A00B}"/>
    <hyperlink ref="AE61" r:id="rId72" xr:uid="{AEB29C18-8BC9-4D7C-A048-4A1A4A0FD7F8}"/>
    <hyperlink ref="AG86" r:id="rId73" xr:uid="{BF05643A-C0A8-4840-A409-C153B58973B9}"/>
    <hyperlink ref="AE86" r:id="rId74" xr:uid="{2DAFF39B-58C3-4053-91AC-F2D82EEE34F4}"/>
    <hyperlink ref="AE87" r:id="rId75" xr:uid="{8490E8C9-96EA-4883-857D-728C07D315B0}"/>
    <hyperlink ref="AG87" r:id="rId76" xr:uid="{776A2B99-3FF7-42CE-9CD2-6CE11F5CE24A}"/>
    <hyperlink ref="AE88" r:id="rId77" xr:uid="{A0E7E5FF-18C3-41BF-B41F-97EBB8198A1A}"/>
    <hyperlink ref="AG88" r:id="rId78" xr:uid="{DFF8F6B6-AD8C-4B74-90F2-E92F1E9EF09A}"/>
    <hyperlink ref="AE89" r:id="rId79" xr:uid="{C0EDA8CD-A6D6-418F-AA2D-1A12F9AF98D0}"/>
    <hyperlink ref="AE90" r:id="rId80" xr:uid="{7230A36E-B853-4E40-B24A-AF5990E41409}"/>
    <hyperlink ref="AG90" r:id="rId81" xr:uid="{F3EDEF7A-5F00-4B02-87CA-0D12F5490FE4}"/>
    <hyperlink ref="AE91" r:id="rId82" xr:uid="{3E650D15-EDC5-434D-B2DC-BD19B5FDA21F}"/>
    <hyperlink ref="AG91" r:id="rId83" xr:uid="{039EE202-08EE-4EA9-AF9D-74FF58015694}"/>
  </hyperlinks>
  <pageMargins left="0.7" right="0.7" top="0.75" bottom="0.75" header="0.3" footer="0.3"/>
  <pageSetup orientation="portrait" horizontalDpi="4294967295" verticalDpi="4294967295" r:id="rId84"/>
  <ignoredErrors>
    <ignoredError sqref="AA2" listDataValidation="1"/>
  </ignoredErrors>
  <legacyDrawing r:id="rId85"/>
  <tableParts count="1">
    <tablePart r:id="rId86"/>
  </tableParts>
  <extLst>
    <ext xmlns:x14="http://schemas.microsoft.com/office/spreadsheetml/2009/9/main" uri="{CCE6A557-97BC-4b89-ADB6-D9C93CAAB3DF}">
      <x14:dataValidations xmlns:xm="http://schemas.microsoft.com/office/excel/2006/main" count="22">
        <x14:dataValidation type="list" allowBlank="1" showInputMessage="1" showErrorMessage="1" xr:uid="{9809C491-3978-44E3-AD2B-6310F591C5AF}">
          <x14:formula1>
            <xm:f>'Column List Options'!$A$2:$A$3</xm:f>
          </x14:formula1>
          <xm:sqref>B252:D1048576</xm:sqref>
        </x14:dataValidation>
        <x14:dataValidation type="list" allowBlank="1" showInputMessage="1" showErrorMessage="1" xr:uid="{872154A8-A475-476F-A8A2-F4CD56F504E9}">
          <x14:formula1>
            <xm:f>'Column List Options'!$C$4:$C$6</xm:f>
          </x14:formula1>
          <xm:sqref>J448:J1048576</xm:sqref>
        </x14:dataValidation>
        <x14:dataValidation type="list" allowBlank="1" showInputMessage="1" showErrorMessage="1" xr:uid="{6772222E-ACC4-4B22-8325-159FE5252955}">
          <x14:formula1>
            <xm:f>'Column List Options'!$E$2:$E$4</xm:f>
          </x14:formula1>
          <xm:sqref>AJ105:AJ283 AI3:AJ104 M3:M104 O84:O85</xm:sqref>
        </x14:dataValidation>
        <x14:dataValidation type="list" allowBlank="1" showInputMessage="1" showErrorMessage="1" xr:uid="{82411CD3-2BDB-4553-A897-9711A818B8AE}">
          <x14:formula1>
            <xm:f>'Column List Options'!$E$2:$E$12</xm:f>
          </x14:formula1>
          <xm:sqref>AK105:AK577 AK69:AK85</xm:sqref>
        </x14:dataValidation>
        <x14:dataValidation type="list" allowBlank="1" showInputMessage="1" showErrorMessage="1" xr:uid="{B879CDD1-2CA3-4110-A863-123906670738}">
          <x14:formula1>
            <xm:f>'Column List Options'!$C$2:$C$13</xm:f>
          </x14:formula1>
          <xm:sqref>J105:J447</xm:sqref>
        </x14:dataValidation>
        <x14:dataValidation type="list" allowBlank="1" showInputMessage="1" showErrorMessage="1" xr:uid="{BEA3653D-C8C8-47E5-B1CC-46DD070CD819}">
          <x14:formula1>
            <xm:f>'Column List Options'!$E$2:$E$18</xm:f>
          </x14:formula1>
          <xm:sqref>M105:M206 M13:M101 O84:O85</xm:sqref>
        </x14:dataValidation>
        <x14:dataValidation type="list" allowBlank="1" showInputMessage="1" showErrorMessage="1" xr:uid="{47F83443-BE8A-4210-813F-64026F18CFC7}">
          <x14:formula1>
            <xm:f>'Column List Options'!$H$2:$H$13</xm:f>
          </x14:formula1>
          <xm:sqref>X105:X106</xm:sqref>
        </x14:dataValidation>
        <x14:dataValidation type="list" allowBlank="1" showInputMessage="1" showErrorMessage="1" xr:uid="{F25361BD-7933-4485-9D98-49FCDC68AD17}">
          <x14:formula1>
            <xm:f>'Column List Options'!$I$2:$I$12</xm:f>
          </x14:formula1>
          <xm:sqref>I105:I131</xm:sqref>
        </x14:dataValidation>
        <x14:dataValidation type="list" allowBlank="1" showInputMessage="1" showErrorMessage="1" xr:uid="{B315DFBD-2109-4034-8E54-B5505EB7BD47}">
          <x14:formula1>
            <xm:f>'Column List Options'!$B$2:$B$37</xm:f>
          </x14:formula1>
          <xm:sqref>E105:F1048576</xm:sqref>
        </x14:dataValidation>
        <x14:dataValidation type="list" allowBlank="1" showInputMessage="1" showErrorMessage="1" xr:uid="{91B79AD6-8C6C-4D56-811C-26AD26C7880F}">
          <x14:formula1>
            <xm:f>'Column List Options'!$D$2:$D$39</xm:f>
          </x14:formula1>
          <xm:sqref>Y105:Y146</xm:sqref>
        </x14:dataValidation>
        <x14:dataValidation type="list" allowBlank="1" showInputMessage="1" showErrorMessage="1" xr:uid="{0DC8A94B-7B3C-4689-A855-E5FDF0AA7460}">
          <x14:formula1>
            <xm:f>'Column List Options'!$K$2:$K$4</xm:f>
          </x14:formula1>
          <xm:sqref>AA1:AA2 AA105:AA1048576</xm:sqref>
        </x14:dataValidation>
        <x14:dataValidation type="list" allowBlank="1" showInputMessage="1" showErrorMessage="1" xr:uid="{1C8DFEE3-B41B-4994-92FA-75C11534DC4D}">
          <x14:formula1>
            <xm:f>'3. References'!$B$3:$B$331</xm:f>
          </x14:formula1>
          <xm:sqref>G3:G25 G27:G86 G88:G210</xm:sqref>
        </x14:dataValidation>
        <x14:dataValidation type="list" allowBlank="1" showInputMessage="1" showErrorMessage="1" xr:uid="{6D834FBA-5282-472B-9CF6-417E41473B61}">
          <x14:formula1>
            <xm:f>'Column List Options'!$A$2:$A$7</xm:f>
          </x14:formula1>
          <xm:sqref>B105:D251</xm:sqref>
        </x14:dataValidation>
        <x14:dataValidation type="list" allowBlank="1" showInputMessage="1" showErrorMessage="1" xr:uid="{EC197300-3CD5-4DB5-A6FA-CF22E86B286E}">
          <x14:formula1>
            <xm:f>'Column List Options'!$J$2:$J$5</xm:f>
          </x14:formula1>
          <xm:sqref>L3:L104</xm:sqref>
        </x14:dataValidation>
        <x14:dataValidation type="list" allowBlank="1" showInputMessage="1" showErrorMessage="1" xr:uid="{A1FFFA11-7736-47CC-BFC8-173017F30009}">
          <x14:formula1>
            <xm:f>'Column List Options'!$D$2:$D$11</xm:f>
          </x14:formula1>
          <xm:sqref>V3:W104 U3:U88 U90:U104</xm:sqref>
        </x14:dataValidation>
        <x14:dataValidation type="list" allowBlank="1" showInputMessage="1" showErrorMessage="1" xr:uid="{2381A8C9-5F3E-4593-B75F-DB1DC7A4239A}">
          <x14:formula1>
            <xm:f>'Column List Options'!$A$2:$A$5</xm:f>
          </x14:formula1>
          <xm:sqref>B3:D104</xm:sqref>
        </x14:dataValidation>
        <x14:dataValidation type="list" allowBlank="1" showInputMessage="1" showErrorMessage="1" xr:uid="{BAF71303-43D1-49B2-96BD-3E762155FD4F}">
          <x14:formula1>
            <xm:f>'Column List Options'!$B$2:$B$17</xm:f>
          </x14:formula1>
          <xm:sqref>E3:F104</xm:sqref>
        </x14:dataValidation>
        <x14:dataValidation type="list" allowBlank="1" showInputMessage="1" showErrorMessage="1" xr:uid="{7EE61E2D-85B2-4340-938B-01BC5279B33F}">
          <x14:formula1>
            <xm:f>'Column List Options'!$I$2:$I$8</xm:f>
          </x14:formula1>
          <xm:sqref>I3:I104</xm:sqref>
        </x14:dataValidation>
        <x14:dataValidation type="list" allowBlank="1" showInputMessage="1" showErrorMessage="1" xr:uid="{AA0D21DC-90E2-401A-A50F-56B96CB1A43A}">
          <x14:formula1>
            <xm:f>'Column List Options'!$C$2:$C$7</xm:f>
          </x14:formula1>
          <xm:sqref>J3:J104</xm:sqref>
        </x14:dataValidation>
        <x14:dataValidation type="list" allowBlank="1" showInputMessage="1" showErrorMessage="1" xr:uid="{FCF3F695-341B-415B-BD4B-E82521E5703A}">
          <x14:formula1>
            <xm:f>'Column List Options'!$H$2:$H$4</xm:f>
          </x14:formula1>
          <xm:sqref>X3:X104</xm:sqref>
        </x14:dataValidation>
        <x14:dataValidation type="list" allowBlank="1" showInputMessage="1" showErrorMessage="1" xr:uid="{1E3043C2-C916-44B1-A079-98DE1D6B34BA}">
          <x14:formula1>
            <xm:f>'Column List Options'!$K$2:$K$5</xm:f>
          </x14:formula1>
          <xm:sqref>AA3:AA104</xm:sqref>
        </x14:dataValidation>
        <x14:dataValidation type="list" allowBlank="1" showInputMessage="1" showErrorMessage="1" xr:uid="{E4FFCBAE-58AE-4838-A3FF-24E4D3BB86CE}">
          <x14:formula1>
            <xm:f>'Column List Options'!$L$2:$L$4</xm:f>
          </x14:formula1>
          <xm:sqref>H1:H1048576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9E27A-A21A-4BC0-9213-12B9C1F90DCC}">
  <dimension ref="A1:S401"/>
  <sheetViews>
    <sheetView zoomScale="90" zoomScaleNormal="90" workbookViewId="0">
      <pane xSplit="1" ySplit="2" topLeftCell="B3" activePane="bottomRight" state="frozen"/>
      <selection pane="topRight" activeCell="B1" sqref="B1"/>
      <selection pane="bottomLeft" activeCell="A3" sqref="A3"/>
      <selection pane="bottomRight" activeCell="D2" sqref="D2"/>
    </sheetView>
  </sheetViews>
  <sheetFormatPr defaultColWidth="40.42578125" defaultRowHeight="15.75"/>
  <cols>
    <col min="1" max="1" width="9.28515625" style="41" customWidth="1"/>
    <col min="2" max="4" width="20.7109375" style="41" customWidth="1"/>
    <col min="5" max="5" width="52.7109375" style="41" bestFit="1" customWidth="1"/>
    <col min="6" max="6" width="40.42578125" style="41"/>
    <col min="7" max="7" width="32" style="41" bestFit="1" customWidth="1"/>
    <col min="8" max="8" width="32.7109375" style="41" bestFit="1" customWidth="1"/>
    <col min="9" max="9" width="21.5703125" style="41" bestFit="1" customWidth="1"/>
    <col min="10" max="10" width="35.28515625" style="41" customWidth="1"/>
    <col min="11" max="11" width="111.42578125" style="41" customWidth="1"/>
    <col min="12" max="12" width="29.28515625" customWidth="1"/>
    <col min="14" max="14" width="40.42578125" style="41"/>
    <col min="15" max="15" width="71.5703125" style="46" customWidth="1"/>
    <col min="17" max="17" width="34.7109375" style="41" customWidth="1"/>
    <col min="18" max="16384" width="40.42578125" style="41"/>
  </cols>
  <sheetData>
    <row r="1" spans="1:19" ht="26.25">
      <c r="B1" s="138" t="s">
        <v>814</v>
      </c>
      <c r="C1" s="39"/>
      <c r="D1" s="39"/>
      <c r="E1" s="39"/>
      <c r="F1" s="39"/>
      <c r="G1" s="39"/>
      <c r="H1" s="39"/>
      <c r="I1" s="39"/>
      <c r="J1" s="39"/>
      <c r="K1" s="40"/>
      <c r="N1" s="40"/>
      <c r="O1" s="59"/>
      <c r="P1" s="39"/>
      <c r="Q1" s="39"/>
      <c r="R1" s="39"/>
      <c r="S1" s="39"/>
    </row>
    <row r="2" spans="1:19" ht="70.5" thickBot="1">
      <c r="A2" s="46" t="s">
        <v>815</v>
      </c>
      <c r="B2" s="24" t="s">
        <v>55</v>
      </c>
      <c r="C2" s="24" t="s">
        <v>56</v>
      </c>
      <c r="D2" s="24" t="s">
        <v>57</v>
      </c>
      <c r="E2" s="25" t="s">
        <v>816</v>
      </c>
      <c r="F2" s="25" t="s">
        <v>59</v>
      </c>
      <c r="G2" s="25" t="s">
        <v>60</v>
      </c>
      <c r="H2" s="25" t="s">
        <v>62</v>
      </c>
      <c r="I2" s="25" t="s">
        <v>63</v>
      </c>
      <c r="J2" s="25" t="s">
        <v>64</v>
      </c>
      <c r="K2" s="25" t="s">
        <v>817</v>
      </c>
      <c r="L2" s="55" t="s">
        <v>818</v>
      </c>
      <c r="M2" s="55" t="s">
        <v>80</v>
      </c>
      <c r="N2" s="25" t="s">
        <v>819</v>
      </c>
      <c r="O2" s="25" t="s">
        <v>820</v>
      </c>
      <c r="P2" s="25" t="s">
        <v>90</v>
      </c>
    </row>
    <row r="3" spans="1:19" ht="141.75" customHeight="1" thickBot="1">
      <c r="A3" s="41" t="s">
        <v>821</v>
      </c>
      <c r="B3" s="58" t="s">
        <v>189</v>
      </c>
      <c r="C3" s="41" t="s">
        <v>94</v>
      </c>
      <c r="D3" s="41" t="s">
        <v>94</v>
      </c>
      <c r="E3" s="41" t="s">
        <v>822</v>
      </c>
      <c r="F3" s="41" t="s">
        <v>94</v>
      </c>
      <c r="G3" s="41" t="s">
        <v>823</v>
      </c>
      <c r="H3" s="41" t="s">
        <v>98</v>
      </c>
      <c r="I3" s="41" t="s">
        <v>99</v>
      </c>
      <c r="J3" s="43" t="s">
        <v>193</v>
      </c>
      <c r="K3" s="46" t="s">
        <v>824</v>
      </c>
      <c r="L3" s="41" t="s">
        <v>825</v>
      </c>
      <c r="M3" s="41" t="s">
        <v>825</v>
      </c>
      <c r="N3" s="41" t="s">
        <v>826</v>
      </c>
      <c r="O3" s="46" t="s">
        <v>825</v>
      </c>
      <c r="P3" s="45" t="s">
        <v>825</v>
      </c>
    </row>
    <row r="4" spans="1:19" ht="79.5" thickBot="1">
      <c r="A4" s="41" t="s">
        <v>827</v>
      </c>
      <c r="B4" s="58" t="s">
        <v>147</v>
      </c>
      <c r="C4" s="41" t="s">
        <v>94</v>
      </c>
      <c r="D4" s="41" t="s">
        <v>94</v>
      </c>
      <c r="E4" s="41" t="s">
        <v>163</v>
      </c>
      <c r="F4" s="41" t="s">
        <v>94</v>
      </c>
      <c r="G4" s="41" t="s">
        <v>828</v>
      </c>
      <c r="H4" s="41" t="s">
        <v>98</v>
      </c>
      <c r="I4" s="41" t="s">
        <v>99</v>
      </c>
      <c r="J4" s="43" t="s">
        <v>332</v>
      </c>
      <c r="K4" s="44" t="s">
        <v>829</v>
      </c>
      <c r="L4" t="s">
        <v>162</v>
      </c>
      <c r="M4" t="s">
        <v>259</v>
      </c>
      <c r="N4" s="41" t="s">
        <v>830</v>
      </c>
      <c r="O4" s="46" t="s">
        <v>831</v>
      </c>
      <c r="P4" s="45" t="s">
        <v>131</v>
      </c>
    </row>
    <row r="5" spans="1:19" ht="48" thickBot="1">
      <c r="A5" s="41" t="s">
        <v>832</v>
      </c>
      <c r="B5" s="58" t="s">
        <v>147</v>
      </c>
      <c r="C5" s="41" t="s">
        <v>94</v>
      </c>
      <c r="D5" s="41" t="s">
        <v>94</v>
      </c>
      <c r="E5" s="41" t="s">
        <v>403</v>
      </c>
      <c r="F5" s="41" t="s">
        <v>94</v>
      </c>
      <c r="G5" s="41" t="s">
        <v>828</v>
      </c>
      <c r="H5" s="41" t="s">
        <v>98</v>
      </c>
      <c r="I5" s="41" t="s">
        <v>99</v>
      </c>
      <c r="J5" s="43" t="s">
        <v>332</v>
      </c>
      <c r="K5" s="44" t="s">
        <v>833</v>
      </c>
      <c r="L5" t="s">
        <v>825</v>
      </c>
      <c r="M5" t="s">
        <v>825</v>
      </c>
      <c r="N5" s="41" t="s">
        <v>826</v>
      </c>
      <c r="O5" t="s">
        <v>825</v>
      </c>
      <c r="P5" s="45" t="s">
        <v>131</v>
      </c>
    </row>
    <row r="6" spans="1:19" ht="63.75" thickBot="1">
      <c r="A6" s="41" t="s">
        <v>834</v>
      </c>
      <c r="B6" s="58" t="s">
        <v>147</v>
      </c>
      <c r="C6" s="41" t="s">
        <v>93</v>
      </c>
      <c r="D6" s="41" t="s">
        <v>94</v>
      </c>
      <c r="E6" s="41" t="s">
        <v>384</v>
      </c>
      <c r="F6" s="41" t="s">
        <v>835</v>
      </c>
      <c r="G6" s="41" t="s">
        <v>836</v>
      </c>
      <c r="H6" s="41" t="s">
        <v>98</v>
      </c>
      <c r="I6" s="41" t="s">
        <v>192</v>
      </c>
      <c r="J6" s="43" t="s">
        <v>799</v>
      </c>
      <c r="K6" s="44" t="s">
        <v>837</v>
      </c>
      <c r="L6" t="s">
        <v>825</v>
      </c>
      <c r="M6" t="s">
        <v>825</v>
      </c>
      <c r="N6" s="41" t="s">
        <v>826</v>
      </c>
      <c r="O6" t="s">
        <v>825</v>
      </c>
      <c r="P6" s="45" t="s">
        <v>131</v>
      </c>
    </row>
    <row r="7" spans="1:19" ht="142.5" thickBot="1">
      <c r="A7" s="41" t="s">
        <v>838</v>
      </c>
      <c r="B7" s="47" t="s">
        <v>147</v>
      </c>
      <c r="C7" s="41" t="s">
        <v>94</v>
      </c>
      <c r="D7" s="41" t="s">
        <v>94</v>
      </c>
      <c r="E7" s="41" t="s">
        <v>384</v>
      </c>
      <c r="F7" s="41" t="s">
        <v>176</v>
      </c>
      <c r="G7" s="41" t="s">
        <v>839</v>
      </c>
      <c r="H7" s="41" t="s">
        <v>98</v>
      </c>
      <c r="I7" s="41" t="s">
        <v>206</v>
      </c>
      <c r="J7" s="43" t="s">
        <v>239</v>
      </c>
      <c r="K7" s="46" t="s">
        <v>840</v>
      </c>
      <c r="L7" t="s">
        <v>825</v>
      </c>
      <c r="M7" t="s">
        <v>825</v>
      </c>
      <c r="N7" s="41" t="s">
        <v>826</v>
      </c>
      <c r="O7" t="s">
        <v>825</v>
      </c>
      <c r="P7" s="46" t="s">
        <v>841</v>
      </c>
    </row>
    <row r="8" spans="1:19" ht="48" thickBot="1">
      <c r="A8" s="41" t="s">
        <v>842</v>
      </c>
      <c r="B8" s="58" t="s">
        <v>93</v>
      </c>
      <c r="C8" s="41" t="s">
        <v>94</v>
      </c>
      <c r="D8" s="41" t="s">
        <v>94</v>
      </c>
      <c r="E8" s="41" t="s">
        <v>384</v>
      </c>
      <c r="F8" s="41" t="s">
        <v>94</v>
      </c>
      <c r="G8" s="41" t="s">
        <v>843</v>
      </c>
      <c r="H8" s="41" t="s">
        <v>98</v>
      </c>
      <c r="I8" s="41" t="s">
        <v>132</v>
      </c>
      <c r="J8" s="43" t="s">
        <v>844</v>
      </c>
      <c r="K8" s="44" t="s">
        <v>845</v>
      </c>
      <c r="L8" t="s">
        <v>825</v>
      </c>
      <c r="M8" t="s">
        <v>825</v>
      </c>
      <c r="N8" s="41" t="s">
        <v>826</v>
      </c>
      <c r="O8" t="s">
        <v>825</v>
      </c>
      <c r="P8" s="46" t="s">
        <v>846</v>
      </c>
    </row>
    <row r="9" spans="1:19" ht="48" thickBot="1">
      <c r="A9" s="41" t="s">
        <v>847</v>
      </c>
      <c r="B9" s="58" t="s">
        <v>189</v>
      </c>
      <c r="C9" s="41" t="s">
        <v>94</v>
      </c>
      <c r="D9" s="41" t="s">
        <v>94</v>
      </c>
      <c r="E9" s="41" t="s">
        <v>384</v>
      </c>
      <c r="F9" s="41" t="s">
        <v>94</v>
      </c>
      <c r="G9" s="41" t="s">
        <v>848</v>
      </c>
      <c r="H9" s="41" t="s">
        <v>98</v>
      </c>
      <c r="I9" s="41" t="s">
        <v>132</v>
      </c>
      <c r="J9" s="43" t="s">
        <v>844</v>
      </c>
      <c r="K9" s="48" t="s">
        <v>849</v>
      </c>
      <c r="L9" t="s">
        <v>441</v>
      </c>
      <c r="M9" s="7" t="s">
        <v>850</v>
      </c>
      <c r="N9" s="41" t="s">
        <v>830</v>
      </c>
      <c r="O9" s="46" t="s">
        <v>851</v>
      </c>
      <c r="P9" s="46" t="s">
        <v>846</v>
      </c>
    </row>
    <row r="10" spans="1:19" ht="48" thickBot="1">
      <c r="A10" s="41" t="s">
        <v>852</v>
      </c>
      <c r="B10" s="58" t="s">
        <v>189</v>
      </c>
      <c r="C10" s="41" t="s">
        <v>94</v>
      </c>
      <c r="D10" s="41" t="s">
        <v>94</v>
      </c>
      <c r="E10" s="41" t="s">
        <v>384</v>
      </c>
      <c r="F10" s="41" t="s">
        <v>94</v>
      </c>
      <c r="G10" s="41" t="s">
        <v>848</v>
      </c>
      <c r="H10" s="41" t="s">
        <v>98</v>
      </c>
      <c r="I10" s="41" t="s">
        <v>132</v>
      </c>
      <c r="J10" s="43" t="s">
        <v>844</v>
      </c>
      <c r="K10" s="48" t="s">
        <v>853</v>
      </c>
      <c r="L10" t="s">
        <v>449</v>
      </c>
      <c r="M10" s="7" t="s">
        <v>854</v>
      </c>
      <c r="N10" s="41" t="s">
        <v>830</v>
      </c>
      <c r="O10" s="46" t="s">
        <v>855</v>
      </c>
      <c r="P10" s="46" t="s">
        <v>846</v>
      </c>
    </row>
    <row r="11" spans="1:19" ht="174" thickBot="1">
      <c r="A11" s="41" t="s">
        <v>856</v>
      </c>
      <c r="B11" s="58" t="s">
        <v>189</v>
      </c>
      <c r="C11" s="41" t="s">
        <v>94</v>
      </c>
      <c r="D11" s="41" t="s">
        <v>94</v>
      </c>
      <c r="E11" s="41" t="s">
        <v>384</v>
      </c>
      <c r="F11" s="41" t="s">
        <v>94</v>
      </c>
      <c r="G11" s="41" t="s">
        <v>848</v>
      </c>
      <c r="H11" s="41" t="s">
        <v>98</v>
      </c>
      <c r="I11" s="41" t="s">
        <v>132</v>
      </c>
      <c r="J11" s="43" t="s">
        <v>844</v>
      </c>
      <c r="K11" s="48" t="s">
        <v>857</v>
      </c>
      <c r="L11" t="s">
        <v>858</v>
      </c>
      <c r="M11" s="7" t="s">
        <v>859</v>
      </c>
      <c r="N11" s="41" t="s">
        <v>830</v>
      </c>
      <c r="O11" s="46" t="s">
        <v>860</v>
      </c>
      <c r="P11" s="46" t="s">
        <v>846</v>
      </c>
    </row>
    <row r="12" spans="1:19" ht="32.25" thickBot="1">
      <c r="A12" s="41" t="s">
        <v>861</v>
      </c>
      <c r="B12" s="58" t="s">
        <v>189</v>
      </c>
      <c r="C12" s="41" t="s">
        <v>94</v>
      </c>
      <c r="D12" s="41" t="s">
        <v>94</v>
      </c>
      <c r="E12" s="41" t="s">
        <v>384</v>
      </c>
      <c r="F12" s="41" t="s">
        <v>94</v>
      </c>
      <c r="G12" s="41" t="s">
        <v>848</v>
      </c>
      <c r="H12" s="41" t="s">
        <v>98</v>
      </c>
      <c r="I12" s="41" t="s">
        <v>132</v>
      </c>
      <c r="J12" s="43" t="s">
        <v>844</v>
      </c>
      <c r="K12" s="48" t="s">
        <v>862</v>
      </c>
      <c r="L12" t="s">
        <v>825</v>
      </c>
      <c r="M12" t="s">
        <v>825</v>
      </c>
      <c r="N12" s="41" t="s">
        <v>826</v>
      </c>
      <c r="O12" t="s">
        <v>825</v>
      </c>
      <c r="P12" s="46" t="s">
        <v>846</v>
      </c>
    </row>
    <row r="13" spans="1:19" ht="48" thickBot="1">
      <c r="A13" s="41" t="s">
        <v>863</v>
      </c>
      <c r="B13" s="58" t="s">
        <v>189</v>
      </c>
      <c r="C13" s="41" t="s">
        <v>94</v>
      </c>
      <c r="D13" s="41" t="s">
        <v>94</v>
      </c>
      <c r="E13" s="41" t="s">
        <v>384</v>
      </c>
      <c r="F13" s="41" t="s">
        <v>94</v>
      </c>
      <c r="G13" s="41" t="s">
        <v>848</v>
      </c>
      <c r="H13" s="41" t="s">
        <v>98</v>
      </c>
      <c r="I13" s="41" t="s">
        <v>132</v>
      </c>
      <c r="J13" s="43" t="s">
        <v>844</v>
      </c>
      <c r="K13" s="48" t="s">
        <v>864</v>
      </c>
      <c r="L13" t="s">
        <v>441</v>
      </c>
      <c r="M13" s="7" t="s">
        <v>850</v>
      </c>
      <c r="N13" s="41" t="s">
        <v>830</v>
      </c>
      <c r="O13" s="46" t="s">
        <v>865</v>
      </c>
      <c r="P13" s="46" t="s">
        <v>846</v>
      </c>
    </row>
    <row r="14" spans="1:19" ht="32.25" thickBot="1">
      <c r="A14" s="41" t="s">
        <v>866</v>
      </c>
      <c r="B14" s="58" t="s">
        <v>189</v>
      </c>
      <c r="C14" s="41" t="s">
        <v>94</v>
      </c>
      <c r="D14" s="41" t="s">
        <v>94</v>
      </c>
      <c r="E14" s="41" t="s">
        <v>384</v>
      </c>
      <c r="F14" s="41" t="s">
        <v>94</v>
      </c>
      <c r="G14" s="41" t="s">
        <v>848</v>
      </c>
      <c r="H14" s="41" t="s">
        <v>98</v>
      </c>
      <c r="I14" s="41" t="s">
        <v>132</v>
      </c>
      <c r="J14" s="41" t="s">
        <v>844</v>
      </c>
      <c r="K14" s="48" t="s">
        <v>867</v>
      </c>
      <c r="L14" t="s">
        <v>825</v>
      </c>
      <c r="M14" t="s">
        <v>825</v>
      </c>
      <c r="N14" s="41" t="s">
        <v>826</v>
      </c>
      <c r="O14" t="s">
        <v>825</v>
      </c>
      <c r="P14" s="46" t="s">
        <v>846</v>
      </c>
    </row>
    <row r="15" spans="1:19" ht="79.5" thickBot="1">
      <c r="A15" s="41" t="s">
        <v>868</v>
      </c>
      <c r="B15" s="58" t="s">
        <v>189</v>
      </c>
      <c r="C15" s="41" t="s">
        <v>94</v>
      </c>
      <c r="D15" s="41" t="s">
        <v>94</v>
      </c>
      <c r="E15" s="41" t="s">
        <v>384</v>
      </c>
      <c r="F15" s="41" t="s">
        <v>94</v>
      </c>
      <c r="G15" s="41" t="s">
        <v>848</v>
      </c>
      <c r="H15" s="41" t="s">
        <v>98</v>
      </c>
      <c r="I15" s="41" t="s">
        <v>132</v>
      </c>
      <c r="J15" s="41" t="s">
        <v>844</v>
      </c>
      <c r="K15" s="48" t="s">
        <v>869</v>
      </c>
      <c r="L15" t="s">
        <v>825</v>
      </c>
      <c r="M15" t="s">
        <v>825</v>
      </c>
      <c r="N15" s="41" t="s">
        <v>826</v>
      </c>
      <c r="O15" s="46" t="s">
        <v>870</v>
      </c>
      <c r="P15" s="46" t="s">
        <v>846</v>
      </c>
    </row>
    <row r="16" spans="1:19" ht="111" thickBot="1">
      <c r="A16" s="41" t="s">
        <v>871</v>
      </c>
      <c r="B16" s="58" t="s">
        <v>147</v>
      </c>
      <c r="C16" s="41" t="s">
        <v>94</v>
      </c>
      <c r="D16" s="41" t="s">
        <v>94</v>
      </c>
      <c r="E16" s="41" t="s">
        <v>163</v>
      </c>
      <c r="F16" s="41" t="s">
        <v>189</v>
      </c>
      <c r="G16" s="41" t="s">
        <v>872</v>
      </c>
      <c r="H16" s="41" t="s">
        <v>98</v>
      </c>
      <c r="I16" s="41" t="s">
        <v>99</v>
      </c>
      <c r="J16" s="46" t="s">
        <v>873</v>
      </c>
      <c r="K16" s="44" t="s">
        <v>874</v>
      </c>
      <c r="L16" s="41" t="s">
        <v>875</v>
      </c>
      <c r="M16" s="46" t="s">
        <v>876</v>
      </c>
      <c r="N16" s="41" t="s">
        <v>830</v>
      </c>
      <c r="O16" s="46" t="s">
        <v>877</v>
      </c>
      <c r="P16" s="45" t="s">
        <v>131</v>
      </c>
    </row>
    <row r="17" spans="1:16" ht="48" thickBot="1">
      <c r="A17" s="41" t="s">
        <v>878</v>
      </c>
      <c r="B17" s="58" t="s">
        <v>147</v>
      </c>
      <c r="C17" s="41" t="s">
        <v>94</v>
      </c>
      <c r="D17" s="41" t="s">
        <v>94</v>
      </c>
      <c r="E17" s="41" t="s">
        <v>163</v>
      </c>
      <c r="F17" s="41" t="s">
        <v>94</v>
      </c>
      <c r="G17" s="41" t="s">
        <v>879</v>
      </c>
      <c r="H17" s="41" t="s">
        <v>98</v>
      </c>
      <c r="I17" s="41" t="s">
        <v>132</v>
      </c>
      <c r="J17" s="46" t="s">
        <v>880</v>
      </c>
      <c r="K17" s="44" t="s">
        <v>881</v>
      </c>
      <c r="L17" s="41" t="s">
        <v>162</v>
      </c>
      <c r="M17" s="46" t="s">
        <v>882</v>
      </c>
      <c r="N17" s="41" t="s">
        <v>830</v>
      </c>
      <c r="O17" s="46" t="s">
        <v>883</v>
      </c>
      <c r="P17" s="45" t="s">
        <v>131</v>
      </c>
    </row>
    <row r="18" spans="1:16" ht="63.75" thickBot="1">
      <c r="A18" s="41" t="s">
        <v>884</v>
      </c>
      <c r="B18" s="58" t="s">
        <v>147</v>
      </c>
      <c r="C18" s="41" t="s">
        <v>94</v>
      </c>
      <c r="D18" s="41" t="s">
        <v>94</v>
      </c>
      <c r="E18" s="41" t="s">
        <v>163</v>
      </c>
      <c r="F18" s="41" t="s">
        <v>94</v>
      </c>
      <c r="G18" s="41" t="s">
        <v>836</v>
      </c>
      <c r="H18" s="41" t="s">
        <v>98</v>
      </c>
      <c r="I18" s="41" t="s">
        <v>99</v>
      </c>
      <c r="J18" s="41" t="s">
        <v>193</v>
      </c>
      <c r="K18" s="44" t="s">
        <v>885</v>
      </c>
      <c r="L18" s="41" t="s">
        <v>886</v>
      </c>
      <c r="M18" s="46" t="s">
        <v>887</v>
      </c>
      <c r="N18" s="41" t="s">
        <v>830</v>
      </c>
      <c r="O18" s="46" t="s">
        <v>888</v>
      </c>
      <c r="P18" s="45" t="s">
        <v>131</v>
      </c>
    </row>
    <row r="19" spans="1:16" ht="174" thickBot="1">
      <c r="A19" s="41" t="s">
        <v>889</v>
      </c>
      <c r="B19" s="58" t="s">
        <v>147</v>
      </c>
      <c r="C19" s="41" t="s">
        <v>94</v>
      </c>
      <c r="D19" s="41" t="s">
        <v>94</v>
      </c>
      <c r="E19" s="41" t="s">
        <v>163</v>
      </c>
      <c r="F19" s="41" t="s">
        <v>94</v>
      </c>
      <c r="G19" s="41" t="s">
        <v>890</v>
      </c>
      <c r="H19" s="41" t="s">
        <v>98</v>
      </c>
      <c r="I19" s="41" t="s">
        <v>99</v>
      </c>
      <c r="J19" s="41" t="s">
        <v>891</v>
      </c>
      <c r="K19" s="44" t="s">
        <v>892</v>
      </c>
      <c r="L19" s="7" t="s">
        <v>893</v>
      </c>
      <c r="M19" s="7" t="s">
        <v>894</v>
      </c>
      <c r="N19" s="41" t="s">
        <v>830</v>
      </c>
      <c r="O19" s="46" t="s">
        <v>895</v>
      </c>
      <c r="P19" s="45" t="s">
        <v>131</v>
      </c>
    </row>
    <row r="20" spans="1:16" ht="315.75" thickBot="1">
      <c r="A20" s="41" t="s">
        <v>896</v>
      </c>
      <c r="B20" s="58" t="s">
        <v>93</v>
      </c>
      <c r="C20" s="41" t="s">
        <v>94</v>
      </c>
      <c r="D20" s="41" t="s">
        <v>94</v>
      </c>
      <c r="E20" s="41" t="s">
        <v>360</v>
      </c>
      <c r="F20" s="46" t="s">
        <v>384</v>
      </c>
      <c r="G20" s="41" t="s">
        <v>897</v>
      </c>
      <c r="H20" s="41" t="s">
        <v>250</v>
      </c>
      <c r="I20" s="41" t="s">
        <v>132</v>
      </c>
      <c r="J20" s="41" t="s">
        <v>844</v>
      </c>
      <c r="K20" s="44" t="s">
        <v>898</v>
      </c>
      <c r="L20" t="s">
        <v>899</v>
      </c>
      <c r="M20" s="7" t="s">
        <v>900</v>
      </c>
      <c r="N20" s="41" t="s">
        <v>830</v>
      </c>
      <c r="O20" s="46" t="s">
        <v>901</v>
      </c>
      <c r="P20" s="46" t="s">
        <v>902</v>
      </c>
    </row>
    <row r="21" spans="1:16" ht="48" thickBot="1">
      <c r="A21" s="41" t="s">
        <v>903</v>
      </c>
      <c r="B21" s="58" t="s">
        <v>93</v>
      </c>
      <c r="C21" s="41" t="s">
        <v>147</v>
      </c>
      <c r="D21" s="41" t="s">
        <v>94</v>
      </c>
      <c r="E21" s="41" t="s">
        <v>360</v>
      </c>
      <c r="F21" s="46" t="s">
        <v>95</v>
      </c>
      <c r="G21" s="41" t="s">
        <v>149</v>
      </c>
      <c r="H21" s="41" t="s">
        <v>98</v>
      </c>
      <c r="I21" s="41" t="s">
        <v>99</v>
      </c>
      <c r="J21" s="41" t="s">
        <v>904</v>
      </c>
      <c r="K21" s="44" t="s">
        <v>905</v>
      </c>
      <c r="L21" t="s">
        <v>906</v>
      </c>
      <c r="M21" s="7" t="s">
        <v>907</v>
      </c>
      <c r="N21" s="41" t="s">
        <v>830</v>
      </c>
      <c r="O21" s="46" t="s">
        <v>908</v>
      </c>
      <c r="P21" s="45" t="s">
        <v>131</v>
      </c>
    </row>
    <row r="22" spans="1:16" ht="77.25" customHeight="1" thickBot="1">
      <c r="A22" s="41" t="s">
        <v>909</v>
      </c>
      <c r="B22" s="58" t="s">
        <v>93</v>
      </c>
      <c r="C22" s="41" t="s">
        <v>94</v>
      </c>
      <c r="D22" s="41" t="s">
        <v>94</v>
      </c>
      <c r="E22" s="41" t="s">
        <v>360</v>
      </c>
      <c r="F22" s="46" t="s">
        <v>95</v>
      </c>
      <c r="G22" s="41" t="s">
        <v>910</v>
      </c>
      <c r="H22" s="41" t="s">
        <v>250</v>
      </c>
      <c r="I22" s="41" t="s">
        <v>99</v>
      </c>
      <c r="J22" s="41" t="s">
        <v>911</v>
      </c>
      <c r="K22" s="44" t="s">
        <v>912</v>
      </c>
      <c r="L22" t="s">
        <v>825</v>
      </c>
      <c r="M22" s="46" t="s">
        <v>825</v>
      </c>
      <c r="N22" s="41" t="s">
        <v>826</v>
      </c>
      <c r="O22" s="46" t="s">
        <v>825</v>
      </c>
      <c r="P22" s="46" t="s">
        <v>913</v>
      </c>
    </row>
    <row r="23" spans="1:16" ht="63.75" thickBot="1">
      <c r="A23" s="41" t="s">
        <v>914</v>
      </c>
      <c r="B23" s="58" t="s">
        <v>93</v>
      </c>
      <c r="C23" s="41" t="s">
        <v>94</v>
      </c>
      <c r="D23" s="41" t="s">
        <v>94</v>
      </c>
      <c r="E23" s="41" t="s">
        <v>360</v>
      </c>
      <c r="F23" s="46" t="s">
        <v>95</v>
      </c>
      <c r="G23" s="41" t="s">
        <v>910</v>
      </c>
      <c r="H23" s="41" t="s">
        <v>250</v>
      </c>
      <c r="I23" s="41" t="s">
        <v>99</v>
      </c>
      <c r="J23" s="41" t="s">
        <v>844</v>
      </c>
      <c r="K23" s="49" t="s">
        <v>915</v>
      </c>
      <c r="L23" t="s">
        <v>916</v>
      </c>
      <c r="M23" t="s">
        <v>917</v>
      </c>
      <c r="N23" s="41" t="s">
        <v>830</v>
      </c>
      <c r="O23" s="46" t="s">
        <v>918</v>
      </c>
      <c r="P23" s="46" t="s">
        <v>846</v>
      </c>
    </row>
    <row r="24" spans="1:16" ht="79.5" thickBot="1">
      <c r="A24" s="41" t="s">
        <v>919</v>
      </c>
      <c r="B24" s="58" t="s">
        <v>93</v>
      </c>
      <c r="C24" s="41" t="s">
        <v>94</v>
      </c>
      <c r="D24" s="41" t="s">
        <v>94</v>
      </c>
      <c r="E24" s="41" t="s">
        <v>360</v>
      </c>
      <c r="F24" s="46" t="s">
        <v>95</v>
      </c>
      <c r="G24" s="41" t="s">
        <v>910</v>
      </c>
      <c r="H24" s="41" t="s">
        <v>98</v>
      </c>
      <c r="I24" s="41" t="s">
        <v>99</v>
      </c>
      <c r="J24" s="41" t="s">
        <v>844</v>
      </c>
      <c r="K24" s="49" t="s">
        <v>920</v>
      </c>
      <c r="L24" s="7" t="s">
        <v>921</v>
      </c>
      <c r="M24" s="7" t="s">
        <v>922</v>
      </c>
      <c r="N24" s="41" t="s">
        <v>830</v>
      </c>
      <c r="O24" s="46" t="s">
        <v>923</v>
      </c>
      <c r="P24" s="46" t="s">
        <v>846</v>
      </c>
    </row>
    <row r="25" spans="1:16" ht="252.75" thickBot="1">
      <c r="A25" s="41" t="s">
        <v>924</v>
      </c>
      <c r="B25" s="58" t="s">
        <v>93</v>
      </c>
      <c r="C25" s="41" t="s">
        <v>94</v>
      </c>
      <c r="D25" s="41" t="s">
        <v>94</v>
      </c>
      <c r="E25" s="41" t="s">
        <v>360</v>
      </c>
      <c r="F25" s="41" t="s">
        <v>94</v>
      </c>
      <c r="G25" s="41" t="s">
        <v>925</v>
      </c>
      <c r="H25" s="41" t="s">
        <v>250</v>
      </c>
      <c r="I25" s="41" t="s">
        <v>99</v>
      </c>
      <c r="J25" s="41" t="s">
        <v>193</v>
      </c>
      <c r="K25" s="50" t="s">
        <v>926</v>
      </c>
      <c r="L25" t="s">
        <v>825</v>
      </c>
      <c r="M25" s="46" t="s">
        <v>825</v>
      </c>
      <c r="N25" s="41" t="s">
        <v>826</v>
      </c>
      <c r="O25" s="46" t="s">
        <v>825</v>
      </c>
      <c r="P25" s="46" t="s">
        <v>927</v>
      </c>
    </row>
    <row r="26" spans="1:16" ht="138" customHeight="1" thickBot="1">
      <c r="A26" s="41" t="s">
        <v>928</v>
      </c>
      <c r="B26" s="58" t="s">
        <v>147</v>
      </c>
      <c r="C26" s="41" t="s">
        <v>94</v>
      </c>
      <c r="D26" s="41" t="s">
        <v>94</v>
      </c>
      <c r="E26" s="41" t="s">
        <v>360</v>
      </c>
      <c r="F26" s="41" t="s">
        <v>94</v>
      </c>
      <c r="G26" s="41" t="s">
        <v>925</v>
      </c>
      <c r="H26" s="41" t="s">
        <v>98</v>
      </c>
      <c r="I26" s="41" t="s">
        <v>99</v>
      </c>
      <c r="J26" s="41" t="s">
        <v>193</v>
      </c>
      <c r="K26" s="50" t="s">
        <v>929</v>
      </c>
      <c r="L26" t="s">
        <v>899</v>
      </c>
      <c r="M26" s="7" t="s">
        <v>900</v>
      </c>
      <c r="N26" s="41" t="s">
        <v>830</v>
      </c>
      <c r="O26" s="46" t="s">
        <v>901</v>
      </c>
      <c r="P26" s="46" t="s">
        <v>930</v>
      </c>
    </row>
    <row r="27" spans="1:16" ht="32.25" thickBot="1">
      <c r="A27" s="41" t="s">
        <v>931</v>
      </c>
      <c r="B27" s="58" t="s">
        <v>147</v>
      </c>
      <c r="C27" s="41" t="s">
        <v>94</v>
      </c>
      <c r="D27" s="41" t="s">
        <v>94</v>
      </c>
      <c r="E27" s="41" t="s">
        <v>360</v>
      </c>
      <c r="F27" s="41" t="s">
        <v>94</v>
      </c>
      <c r="G27" s="41" t="s">
        <v>836</v>
      </c>
      <c r="H27" s="41" t="s">
        <v>98</v>
      </c>
      <c r="I27" s="41" t="s">
        <v>99</v>
      </c>
      <c r="J27" s="41" t="s">
        <v>932</v>
      </c>
      <c r="K27" s="50" t="s">
        <v>933</v>
      </c>
      <c r="L27" t="s">
        <v>899</v>
      </c>
      <c r="M27" s="7" t="s">
        <v>900</v>
      </c>
      <c r="N27" s="41" t="s">
        <v>830</v>
      </c>
      <c r="O27" s="46" t="s">
        <v>901</v>
      </c>
      <c r="P27" s="45" t="s">
        <v>131</v>
      </c>
    </row>
    <row r="28" spans="1:16" ht="63.75" thickBot="1">
      <c r="A28" s="41" t="s">
        <v>934</v>
      </c>
      <c r="B28" s="58" t="s">
        <v>147</v>
      </c>
      <c r="C28" s="41" t="s">
        <v>94</v>
      </c>
      <c r="D28" s="41" t="s">
        <v>94</v>
      </c>
      <c r="E28" s="41" t="s">
        <v>488</v>
      </c>
      <c r="F28" s="41" t="s">
        <v>94</v>
      </c>
      <c r="G28" s="41" t="s">
        <v>935</v>
      </c>
      <c r="H28" s="41" t="s">
        <v>131</v>
      </c>
      <c r="I28" s="41" t="s">
        <v>99</v>
      </c>
      <c r="J28" s="41" t="s">
        <v>936</v>
      </c>
      <c r="K28" s="50" t="s">
        <v>937</v>
      </c>
      <c r="L28" s="41" t="s">
        <v>938</v>
      </c>
      <c r="M28" s="46" t="s">
        <v>939</v>
      </c>
      <c r="N28" s="41" t="s">
        <v>830</v>
      </c>
      <c r="O28" s="46" t="s">
        <v>940</v>
      </c>
      <c r="P28" s="45" t="s">
        <v>131</v>
      </c>
    </row>
    <row r="29" spans="1:16" ht="32.25" thickBot="1">
      <c r="A29" s="41" t="s">
        <v>941</v>
      </c>
      <c r="B29" s="58" t="s">
        <v>147</v>
      </c>
      <c r="C29" s="41" t="s">
        <v>94</v>
      </c>
      <c r="D29" s="41" t="s">
        <v>94</v>
      </c>
      <c r="E29" s="41" t="s">
        <v>176</v>
      </c>
      <c r="F29" s="41" t="s">
        <v>94</v>
      </c>
      <c r="G29" s="41" t="s">
        <v>935</v>
      </c>
      <c r="H29" s="41" t="s">
        <v>131</v>
      </c>
      <c r="I29" s="41" t="s">
        <v>99</v>
      </c>
      <c r="J29" s="41" t="s">
        <v>942</v>
      </c>
      <c r="K29" s="50" t="s">
        <v>943</v>
      </c>
      <c r="L29" s="41" t="s">
        <v>944</v>
      </c>
      <c r="M29" s="41" t="s">
        <v>259</v>
      </c>
      <c r="N29" s="41" t="s">
        <v>830</v>
      </c>
      <c r="O29" s="46" t="s">
        <v>945</v>
      </c>
      <c r="P29" s="45" t="s">
        <v>131</v>
      </c>
    </row>
    <row r="30" spans="1:16" ht="93" customHeight="1" thickBot="1">
      <c r="A30" s="41" t="s">
        <v>946</v>
      </c>
      <c r="B30" s="58" t="s">
        <v>93</v>
      </c>
      <c r="C30" s="41" t="s">
        <v>94</v>
      </c>
      <c r="D30" s="41" t="s">
        <v>94</v>
      </c>
      <c r="E30" s="41" t="s">
        <v>360</v>
      </c>
      <c r="F30" s="41" t="s">
        <v>94</v>
      </c>
      <c r="G30" s="41" t="s">
        <v>947</v>
      </c>
      <c r="H30" s="41" t="s">
        <v>250</v>
      </c>
      <c r="I30" s="41" t="s">
        <v>99</v>
      </c>
      <c r="J30" s="41" t="s">
        <v>193</v>
      </c>
      <c r="K30" s="44" t="s">
        <v>948</v>
      </c>
      <c r="L30" t="s">
        <v>916</v>
      </c>
      <c r="M30" t="s">
        <v>917</v>
      </c>
      <c r="N30" s="41" t="s">
        <v>830</v>
      </c>
      <c r="O30" s="46" t="s">
        <v>949</v>
      </c>
      <c r="P30" s="46" t="s">
        <v>950</v>
      </c>
    </row>
    <row r="31" spans="1:16" ht="93" customHeight="1" thickBot="1">
      <c r="A31" s="41" t="s">
        <v>951</v>
      </c>
      <c r="B31" s="58" t="s">
        <v>93</v>
      </c>
      <c r="C31" s="41" t="s">
        <v>94</v>
      </c>
      <c r="D31" s="41" t="s">
        <v>94</v>
      </c>
      <c r="E31" s="41" t="s">
        <v>360</v>
      </c>
      <c r="F31" s="41" t="s">
        <v>94</v>
      </c>
      <c r="G31" s="41" t="s">
        <v>947</v>
      </c>
      <c r="H31" s="41" t="s">
        <v>250</v>
      </c>
      <c r="I31" s="41" t="s">
        <v>99</v>
      </c>
      <c r="J31" s="41" t="s">
        <v>193</v>
      </c>
      <c r="K31" s="44" t="s">
        <v>952</v>
      </c>
      <c r="L31" t="s">
        <v>825</v>
      </c>
      <c r="M31" s="46" t="s">
        <v>825</v>
      </c>
      <c r="N31" s="41" t="s">
        <v>826</v>
      </c>
      <c r="O31" s="46" t="s">
        <v>825</v>
      </c>
      <c r="P31" s="46" t="s">
        <v>953</v>
      </c>
    </row>
    <row r="32" spans="1:16" ht="93" customHeight="1" thickBot="1">
      <c r="A32" s="41" t="s">
        <v>954</v>
      </c>
      <c r="B32" s="58" t="s">
        <v>93</v>
      </c>
      <c r="C32" s="41" t="s">
        <v>94</v>
      </c>
      <c r="D32" s="41" t="s">
        <v>94</v>
      </c>
      <c r="E32" s="41" t="s">
        <v>360</v>
      </c>
      <c r="F32" s="41" t="s">
        <v>94</v>
      </c>
      <c r="G32" s="41" t="s">
        <v>947</v>
      </c>
      <c r="H32" s="41" t="s">
        <v>250</v>
      </c>
      <c r="I32" s="41" t="s">
        <v>99</v>
      </c>
      <c r="J32" s="41" t="s">
        <v>193</v>
      </c>
      <c r="K32" s="44" t="s">
        <v>955</v>
      </c>
      <c r="L32" t="s">
        <v>825</v>
      </c>
      <c r="M32" s="46" t="s">
        <v>825</v>
      </c>
      <c r="N32" s="41" t="s">
        <v>826</v>
      </c>
      <c r="O32" s="46" t="s">
        <v>825</v>
      </c>
      <c r="P32" s="46" t="s">
        <v>956</v>
      </c>
    </row>
    <row r="33" spans="1:16" ht="174" thickBot="1">
      <c r="A33" s="41" t="s">
        <v>957</v>
      </c>
      <c r="B33" s="58" t="s">
        <v>93</v>
      </c>
      <c r="C33" s="41" t="s">
        <v>94</v>
      </c>
      <c r="D33" s="41" t="s">
        <v>94</v>
      </c>
      <c r="E33" s="41" t="s">
        <v>360</v>
      </c>
      <c r="F33" s="41" t="s">
        <v>94</v>
      </c>
      <c r="G33" s="41" t="s">
        <v>947</v>
      </c>
      <c r="H33" s="41" t="s">
        <v>250</v>
      </c>
      <c r="I33" s="41" t="s">
        <v>99</v>
      </c>
      <c r="J33" s="41" t="s">
        <v>193</v>
      </c>
      <c r="K33" s="44" t="s">
        <v>958</v>
      </c>
      <c r="L33" t="s">
        <v>825</v>
      </c>
      <c r="M33" s="46" t="s">
        <v>825</v>
      </c>
      <c r="N33" s="41" t="s">
        <v>826</v>
      </c>
      <c r="O33" s="46" t="s">
        <v>825</v>
      </c>
      <c r="P33" s="46" t="s">
        <v>959</v>
      </c>
    </row>
    <row r="34" spans="1:16" ht="79.5" thickBot="1">
      <c r="A34" s="41" t="s">
        <v>960</v>
      </c>
      <c r="B34" s="58" t="s">
        <v>93</v>
      </c>
      <c r="C34" s="41" t="s">
        <v>94</v>
      </c>
      <c r="D34" s="41" t="s">
        <v>94</v>
      </c>
      <c r="E34" s="41" t="s">
        <v>360</v>
      </c>
      <c r="F34" s="41" t="s">
        <v>94</v>
      </c>
      <c r="G34" s="41" t="s">
        <v>947</v>
      </c>
      <c r="H34" s="41" t="s">
        <v>250</v>
      </c>
      <c r="I34" s="41" t="s">
        <v>99</v>
      </c>
      <c r="J34" s="41" t="s">
        <v>193</v>
      </c>
      <c r="K34" s="49" t="s">
        <v>961</v>
      </c>
      <c r="L34" t="s">
        <v>825</v>
      </c>
      <c r="M34" s="46" t="s">
        <v>825</v>
      </c>
      <c r="N34" s="41" t="s">
        <v>826</v>
      </c>
      <c r="O34" s="46" t="s">
        <v>825</v>
      </c>
      <c r="P34" s="46" t="s">
        <v>962</v>
      </c>
    </row>
    <row r="35" spans="1:16" ht="95.25" thickBot="1">
      <c r="A35" s="41" t="s">
        <v>963</v>
      </c>
      <c r="B35" s="58" t="s">
        <v>93</v>
      </c>
      <c r="C35" s="41" t="s">
        <v>94</v>
      </c>
      <c r="D35" s="41" t="s">
        <v>94</v>
      </c>
      <c r="E35" s="41" t="s">
        <v>360</v>
      </c>
      <c r="F35" s="41" t="s">
        <v>94</v>
      </c>
      <c r="G35" s="41" t="s">
        <v>947</v>
      </c>
      <c r="H35" s="41" t="s">
        <v>250</v>
      </c>
      <c r="I35" s="41" t="s">
        <v>99</v>
      </c>
      <c r="J35" s="41" t="s">
        <v>193</v>
      </c>
      <c r="K35" s="44" t="s">
        <v>964</v>
      </c>
      <c r="L35" t="s">
        <v>825</v>
      </c>
      <c r="M35" s="46" t="s">
        <v>825</v>
      </c>
      <c r="N35" s="41" t="s">
        <v>826</v>
      </c>
      <c r="O35" s="46" t="s">
        <v>825</v>
      </c>
      <c r="P35" s="46" t="s">
        <v>965</v>
      </c>
    </row>
    <row r="36" spans="1:16" ht="174" thickBot="1">
      <c r="A36" s="41" t="s">
        <v>966</v>
      </c>
      <c r="B36" s="58" t="s">
        <v>147</v>
      </c>
      <c r="C36" s="41" t="s">
        <v>94</v>
      </c>
      <c r="D36" s="41" t="s">
        <v>94</v>
      </c>
      <c r="E36" s="41" t="s">
        <v>360</v>
      </c>
      <c r="F36" s="41" t="s">
        <v>94</v>
      </c>
      <c r="G36" s="41" t="s">
        <v>839</v>
      </c>
      <c r="H36" s="41" t="s">
        <v>98</v>
      </c>
      <c r="I36" s="41" t="s">
        <v>206</v>
      </c>
      <c r="J36" s="41" t="s">
        <v>239</v>
      </c>
      <c r="K36" s="44" t="s">
        <v>967</v>
      </c>
      <c r="L36" t="s">
        <v>825</v>
      </c>
      <c r="M36" s="46" t="s">
        <v>825</v>
      </c>
      <c r="N36" s="41" t="s">
        <v>826</v>
      </c>
      <c r="O36" s="46" t="s">
        <v>825</v>
      </c>
      <c r="P36" s="46" t="s">
        <v>968</v>
      </c>
    </row>
    <row r="37" spans="1:16" ht="95.25" thickBot="1">
      <c r="A37" s="41" t="s">
        <v>969</v>
      </c>
      <c r="B37" s="58" t="s">
        <v>147</v>
      </c>
      <c r="C37" s="41" t="s">
        <v>94</v>
      </c>
      <c r="D37" s="41" t="s">
        <v>94</v>
      </c>
      <c r="E37" s="41" t="s">
        <v>176</v>
      </c>
      <c r="F37" s="41" t="s">
        <v>163</v>
      </c>
      <c r="G37" s="41" t="s">
        <v>879</v>
      </c>
      <c r="H37" s="41" t="s">
        <v>98</v>
      </c>
      <c r="I37" s="41" t="s">
        <v>132</v>
      </c>
      <c r="J37" s="46" t="s">
        <v>880</v>
      </c>
      <c r="K37" s="49" t="s">
        <v>970</v>
      </c>
      <c r="L37" s="41" t="s">
        <v>971</v>
      </c>
      <c r="M37" s="46" t="s">
        <v>972</v>
      </c>
      <c r="N37" s="41" t="s">
        <v>830</v>
      </c>
      <c r="O37" s="46" t="s">
        <v>973</v>
      </c>
      <c r="P37" s="45" t="s">
        <v>131</v>
      </c>
    </row>
    <row r="38" spans="1:16" ht="48" thickBot="1">
      <c r="A38" s="41" t="s">
        <v>974</v>
      </c>
      <c r="B38" s="58" t="s">
        <v>147</v>
      </c>
      <c r="C38" s="41" t="s">
        <v>94</v>
      </c>
      <c r="D38" s="41" t="s">
        <v>94</v>
      </c>
      <c r="E38" s="41" t="s">
        <v>176</v>
      </c>
      <c r="F38" s="46" t="s">
        <v>402</v>
      </c>
      <c r="G38" s="41" t="s">
        <v>935</v>
      </c>
      <c r="H38" s="41" t="s">
        <v>98</v>
      </c>
      <c r="I38" s="41" t="s">
        <v>99</v>
      </c>
      <c r="J38" s="46" t="s">
        <v>975</v>
      </c>
      <c r="K38" s="46" t="s">
        <v>976</v>
      </c>
      <c r="L38" t="s">
        <v>527</v>
      </c>
      <c r="M38" t="s">
        <v>259</v>
      </c>
      <c r="N38" s="41" t="s">
        <v>830</v>
      </c>
      <c r="O38" s="46" t="s">
        <v>977</v>
      </c>
      <c r="P38" s="45" t="s">
        <v>131</v>
      </c>
    </row>
    <row r="39" spans="1:16" ht="32.25" thickBot="1">
      <c r="A39" s="41" t="s">
        <v>978</v>
      </c>
      <c r="B39" s="58" t="s">
        <v>147</v>
      </c>
      <c r="C39" s="41" t="s">
        <v>94</v>
      </c>
      <c r="D39" s="41" t="s">
        <v>94</v>
      </c>
      <c r="E39" s="41" t="s">
        <v>176</v>
      </c>
      <c r="F39" s="46" t="s">
        <v>148</v>
      </c>
      <c r="G39" s="41" t="s">
        <v>935</v>
      </c>
      <c r="H39" s="41" t="s">
        <v>98</v>
      </c>
      <c r="I39" s="41" t="s">
        <v>99</v>
      </c>
      <c r="J39" s="41" t="s">
        <v>932</v>
      </c>
      <c r="K39" s="46" t="s">
        <v>979</v>
      </c>
      <c r="L39" s="41" t="s">
        <v>612</v>
      </c>
      <c r="M39" s="41" t="s">
        <v>980</v>
      </c>
      <c r="N39" s="41" t="s">
        <v>830</v>
      </c>
      <c r="O39" s="46" t="s">
        <v>981</v>
      </c>
      <c r="P39" s="45" t="s">
        <v>131</v>
      </c>
    </row>
    <row r="40" spans="1:16" ht="63.75" thickBot="1">
      <c r="A40" s="41" t="s">
        <v>982</v>
      </c>
      <c r="B40" s="58" t="s">
        <v>147</v>
      </c>
      <c r="C40" s="41" t="s">
        <v>93</v>
      </c>
      <c r="D40" s="41" t="s">
        <v>94</v>
      </c>
      <c r="E40" s="41" t="s">
        <v>176</v>
      </c>
      <c r="F40" s="46" t="s">
        <v>148</v>
      </c>
      <c r="G40" s="41" t="s">
        <v>983</v>
      </c>
      <c r="H40" s="41" t="s">
        <v>98</v>
      </c>
      <c r="I40" s="41" t="s">
        <v>206</v>
      </c>
      <c r="J40" s="41" t="s">
        <v>239</v>
      </c>
      <c r="K40" s="44" t="s">
        <v>984</v>
      </c>
      <c r="L40" t="s">
        <v>825</v>
      </c>
      <c r="M40" s="46" t="s">
        <v>825</v>
      </c>
      <c r="N40" s="41" t="s">
        <v>826</v>
      </c>
      <c r="O40" s="46" t="s">
        <v>825</v>
      </c>
      <c r="P40" s="46" t="s">
        <v>985</v>
      </c>
    </row>
    <row r="41" spans="1:16" ht="189.75" thickBot="1">
      <c r="A41" s="41" t="s">
        <v>986</v>
      </c>
      <c r="B41" s="58" t="s">
        <v>147</v>
      </c>
      <c r="C41" s="41" t="s">
        <v>94</v>
      </c>
      <c r="D41" s="41" t="s">
        <v>94</v>
      </c>
      <c r="E41" s="41" t="s">
        <v>176</v>
      </c>
      <c r="F41" s="41" t="s">
        <v>94</v>
      </c>
      <c r="G41" s="41" t="s">
        <v>987</v>
      </c>
      <c r="H41" s="41" t="s">
        <v>250</v>
      </c>
      <c r="I41" s="41" t="s">
        <v>99</v>
      </c>
      <c r="J41" s="44" t="s">
        <v>988</v>
      </c>
      <c r="K41" s="46" t="s">
        <v>989</v>
      </c>
      <c r="L41" t="s">
        <v>825</v>
      </c>
      <c r="M41" t="s">
        <v>825</v>
      </c>
      <c r="N41" s="41" t="s">
        <v>826</v>
      </c>
      <c r="O41" s="46" t="s">
        <v>825</v>
      </c>
      <c r="P41" s="46" t="s">
        <v>990</v>
      </c>
    </row>
    <row r="42" spans="1:16" ht="16.5" thickBot="1">
      <c r="A42" s="41" t="s">
        <v>991</v>
      </c>
      <c r="B42" s="58" t="s">
        <v>147</v>
      </c>
      <c r="C42" s="41" t="s">
        <v>94</v>
      </c>
      <c r="D42" s="41" t="s">
        <v>94</v>
      </c>
      <c r="E42" s="41" t="s">
        <v>176</v>
      </c>
      <c r="F42" s="41" t="s">
        <v>94</v>
      </c>
      <c r="G42" s="41" t="s">
        <v>992</v>
      </c>
      <c r="H42" s="41" t="s">
        <v>250</v>
      </c>
      <c r="I42" s="41" t="s">
        <v>132</v>
      </c>
      <c r="J42" s="41" t="s">
        <v>844</v>
      </c>
      <c r="K42" s="46" t="s">
        <v>993</v>
      </c>
      <c r="L42" t="s">
        <v>825</v>
      </c>
      <c r="M42" t="s">
        <v>825</v>
      </c>
      <c r="N42" s="41" t="s">
        <v>826</v>
      </c>
      <c r="O42" s="46" t="s">
        <v>825</v>
      </c>
      <c r="P42" s="46" t="s">
        <v>994</v>
      </c>
    </row>
    <row r="43" spans="1:16" ht="48" thickBot="1">
      <c r="A43" s="41" t="s">
        <v>995</v>
      </c>
      <c r="B43" s="58" t="s">
        <v>147</v>
      </c>
      <c r="C43" s="41" t="s">
        <v>94</v>
      </c>
      <c r="D43" s="41" t="s">
        <v>94</v>
      </c>
      <c r="E43" s="41" t="s">
        <v>176</v>
      </c>
      <c r="F43" s="41" t="s">
        <v>94</v>
      </c>
      <c r="G43" s="41" t="s">
        <v>992</v>
      </c>
      <c r="H43" s="41" t="s">
        <v>250</v>
      </c>
      <c r="I43" s="41" t="s">
        <v>132</v>
      </c>
      <c r="J43" s="41" t="s">
        <v>844</v>
      </c>
      <c r="K43" s="46" t="s">
        <v>996</v>
      </c>
      <c r="L43" s="41" t="s">
        <v>350</v>
      </c>
      <c r="M43" s="46" t="s">
        <v>259</v>
      </c>
      <c r="N43" s="41" t="s">
        <v>830</v>
      </c>
      <c r="O43" s="46" t="s">
        <v>997</v>
      </c>
      <c r="P43" s="46" t="s">
        <v>994</v>
      </c>
    </row>
    <row r="44" spans="1:16" ht="111" thickBot="1">
      <c r="A44" s="41" t="s">
        <v>998</v>
      </c>
      <c r="B44" s="58" t="s">
        <v>147</v>
      </c>
      <c r="C44" s="41" t="s">
        <v>94</v>
      </c>
      <c r="D44" s="41" t="s">
        <v>94</v>
      </c>
      <c r="E44" s="41" t="s">
        <v>176</v>
      </c>
      <c r="F44" s="41" t="s">
        <v>94</v>
      </c>
      <c r="G44" s="41" t="s">
        <v>992</v>
      </c>
      <c r="H44" s="41" t="s">
        <v>250</v>
      </c>
      <c r="I44" s="41" t="s">
        <v>132</v>
      </c>
      <c r="J44" s="41" t="s">
        <v>844</v>
      </c>
      <c r="K44" s="46" t="s">
        <v>999</v>
      </c>
      <c r="L44" s="41" t="s">
        <v>971</v>
      </c>
      <c r="M44" s="46" t="s">
        <v>972</v>
      </c>
      <c r="N44" s="41" t="s">
        <v>830</v>
      </c>
      <c r="O44" s="46" t="s">
        <v>1000</v>
      </c>
      <c r="P44" s="46" t="s">
        <v>994</v>
      </c>
    </row>
    <row r="45" spans="1:16" ht="16.5" thickBot="1">
      <c r="A45" s="41" t="s">
        <v>1001</v>
      </c>
      <c r="B45" s="58" t="s">
        <v>147</v>
      </c>
      <c r="C45" s="41" t="s">
        <v>94</v>
      </c>
      <c r="D45" s="41" t="s">
        <v>94</v>
      </c>
      <c r="E45" s="41" t="s">
        <v>176</v>
      </c>
      <c r="F45" s="41" t="s">
        <v>94</v>
      </c>
      <c r="G45" s="41" t="s">
        <v>992</v>
      </c>
      <c r="H45" s="41" t="s">
        <v>250</v>
      </c>
      <c r="I45" s="41" t="s">
        <v>132</v>
      </c>
      <c r="J45" s="41" t="s">
        <v>844</v>
      </c>
      <c r="K45" s="46" t="s">
        <v>1002</v>
      </c>
      <c r="L45" t="s">
        <v>825</v>
      </c>
      <c r="M45" t="s">
        <v>825</v>
      </c>
      <c r="N45" s="41" t="s">
        <v>826</v>
      </c>
      <c r="O45" s="46" t="s">
        <v>825</v>
      </c>
      <c r="P45" s="46" t="s">
        <v>994</v>
      </c>
    </row>
    <row r="46" spans="1:16" ht="95.25" thickBot="1">
      <c r="A46" s="41" t="s">
        <v>1003</v>
      </c>
      <c r="B46" s="58" t="s">
        <v>147</v>
      </c>
      <c r="C46" s="41" t="s">
        <v>94</v>
      </c>
      <c r="D46" s="41" t="s">
        <v>94</v>
      </c>
      <c r="E46" s="41" t="s">
        <v>176</v>
      </c>
      <c r="F46" s="41" t="s">
        <v>94</v>
      </c>
      <c r="G46" s="41" t="s">
        <v>992</v>
      </c>
      <c r="H46" s="41" t="s">
        <v>250</v>
      </c>
      <c r="I46" s="41" t="s">
        <v>132</v>
      </c>
      <c r="J46" s="41" t="s">
        <v>844</v>
      </c>
      <c r="K46" s="46" t="s">
        <v>1004</v>
      </c>
      <c r="L46" s="41" t="s">
        <v>1005</v>
      </c>
      <c r="M46" s="46" t="s">
        <v>1006</v>
      </c>
      <c r="N46" s="41" t="s">
        <v>830</v>
      </c>
      <c r="O46" s="46" t="s">
        <v>1007</v>
      </c>
      <c r="P46" s="46" t="s">
        <v>994</v>
      </c>
    </row>
    <row r="47" spans="1:16" ht="63.75" thickBot="1">
      <c r="A47" s="41" t="s">
        <v>1008</v>
      </c>
      <c r="B47" s="58" t="s">
        <v>147</v>
      </c>
      <c r="C47" s="41" t="s">
        <v>94</v>
      </c>
      <c r="D47" s="41" t="s">
        <v>94</v>
      </c>
      <c r="E47" s="41" t="s">
        <v>176</v>
      </c>
      <c r="F47" s="41" t="s">
        <v>94</v>
      </c>
      <c r="G47" s="41" t="s">
        <v>992</v>
      </c>
      <c r="H47" s="41" t="s">
        <v>250</v>
      </c>
      <c r="I47" s="41" t="s">
        <v>132</v>
      </c>
      <c r="J47" s="41" t="s">
        <v>844</v>
      </c>
      <c r="K47" s="46" t="s">
        <v>1009</v>
      </c>
      <c r="L47" s="41" t="s">
        <v>350</v>
      </c>
      <c r="M47" s="46" t="s">
        <v>259</v>
      </c>
      <c r="N47" s="41" t="s">
        <v>830</v>
      </c>
      <c r="O47" s="46" t="s">
        <v>1010</v>
      </c>
      <c r="P47" s="46" t="s">
        <v>994</v>
      </c>
    </row>
    <row r="48" spans="1:16" ht="32.25" thickBot="1">
      <c r="A48" s="41" t="s">
        <v>1011</v>
      </c>
      <c r="B48" s="58" t="s">
        <v>147</v>
      </c>
      <c r="C48" s="41" t="s">
        <v>94</v>
      </c>
      <c r="D48" s="41" t="s">
        <v>94</v>
      </c>
      <c r="E48" s="41" t="s">
        <v>176</v>
      </c>
      <c r="F48" s="41" t="s">
        <v>94</v>
      </c>
      <c r="G48" s="41" t="s">
        <v>992</v>
      </c>
      <c r="H48" s="41" t="s">
        <v>250</v>
      </c>
      <c r="I48" s="41" t="s">
        <v>132</v>
      </c>
      <c r="J48" s="41" t="s">
        <v>844</v>
      </c>
      <c r="K48" s="46" t="s">
        <v>1012</v>
      </c>
      <c r="L48" t="s">
        <v>825</v>
      </c>
      <c r="M48" t="s">
        <v>825</v>
      </c>
      <c r="N48" s="41" t="s">
        <v>826</v>
      </c>
      <c r="O48" s="46" t="s">
        <v>825</v>
      </c>
      <c r="P48" s="46" t="s">
        <v>994</v>
      </c>
    </row>
    <row r="49" spans="1:16" ht="48" thickBot="1">
      <c r="A49" s="41" t="s">
        <v>1013</v>
      </c>
      <c r="B49" s="58" t="s">
        <v>147</v>
      </c>
      <c r="C49" s="41" t="s">
        <v>94</v>
      </c>
      <c r="D49" s="41" t="s">
        <v>94</v>
      </c>
      <c r="E49" s="41" t="s">
        <v>176</v>
      </c>
      <c r="F49" s="41" t="s">
        <v>94</v>
      </c>
      <c r="G49" s="41" t="s">
        <v>992</v>
      </c>
      <c r="H49" s="41" t="s">
        <v>250</v>
      </c>
      <c r="I49" s="41" t="s">
        <v>132</v>
      </c>
      <c r="J49" s="41" t="s">
        <v>844</v>
      </c>
      <c r="K49" s="46" t="s">
        <v>1014</v>
      </c>
      <c r="L49" s="41" t="s">
        <v>350</v>
      </c>
      <c r="M49" s="46" t="s">
        <v>259</v>
      </c>
      <c r="N49" s="41" t="s">
        <v>830</v>
      </c>
      <c r="O49" s="46" t="s">
        <v>997</v>
      </c>
      <c r="P49" s="46" t="s">
        <v>994</v>
      </c>
    </row>
    <row r="50" spans="1:16" ht="32.25" thickBot="1">
      <c r="A50" s="41" t="s">
        <v>1015</v>
      </c>
      <c r="B50" s="58" t="s">
        <v>147</v>
      </c>
      <c r="C50" s="41" t="s">
        <v>94</v>
      </c>
      <c r="D50" s="41" t="s">
        <v>94</v>
      </c>
      <c r="E50" s="41" t="s">
        <v>176</v>
      </c>
      <c r="F50" s="41" t="s">
        <v>94</v>
      </c>
      <c r="G50" s="41" t="s">
        <v>992</v>
      </c>
      <c r="H50" s="41" t="s">
        <v>250</v>
      </c>
      <c r="I50" s="41" t="s">
        <v>132</v>
      </c>
      <c r="J50" s="41" t="s">
        <v>844</v>
      </c>
      <c r="K50" s="44" t="s">
        <v>1016</v>
      </c>
      <c r="L50" t="s">
        <v>825</v>
      </c>
      <c r="M50" t="s">
        <v>825</v>
      </c>
      <c r="N50" s="41" t="s">
        <v>826</v>
      </c>
      <c r="O50" s="46" t="s">
        <v>825</v>
      </c>
      <c r="P50" s="46" t="s">
        <v>994</v>
      </c>
    </row>
    <row r="51" spans="1:16" ht="189.75" thickBot="1">
      <c r="A51" s="41" t="s">
        <v>1017</v>
      </c>
      <c r="B51" s="58" t="s">
        <v>147</v>
      </c>
      <c r="C51" s="41" t="s">
        <v>94</v>
      </c>
      <c r="D51" s="41" t="s">
        <v>94</v>
      </c>
      <c r="E51" s="41" t="s">
        <v>176</v>
      </c>
      <c r="F51" s="41" t="s">
        <v>94</v>
      </c>
      <c r="G51" s="41" t="s">
        <v>839</v>
      </c>
      <c r="H51" s="41" t="s">
        <v>98</v>
      </c>
      <c r="I51" s="41" t="s">
        <v>206</v>
      </c>
      <c r="J51" s="41" t="s">
        <v>239</v>
      </c>
      <c r="K51" s="46" t="s">
        <v>1018</v>
      </c>
      <c r="L51" t="s">
        <v>825</v>
      </c>
      <c r="M51" t="s">
        <v>825</v>
      </c>
      <c r="N51" s="41" t="s">
        <v>826</v>
      </c>
      <c r="O51" s="46" t="s">
        <v>825</v>
      </c>
      <c r="P51" s="46" t="s">
        <v>1019</v>
      </c>
    </row>
    <row r="52" spans="1:16" ht="95.25" thickBot="1">
      <c r="A52" s="41" t="s">
        <v>1020</v>
      </c>
      <c r="B52" s="58" t="s">
        <v>147</v>
      </c>
      <c r="C52" s="41" t="s">
        <v>94</v>
      </c>
      <c r="D52" s="41" t="s">
        <v>94</v>
      </c>
      <c r="E52" s="41" t="s">
        <v>163</v>
      </c>
      <c r="F52" s="41" t="s">
        <v>403</v>
      </c>
      <c r="G52" s="41" t="s">
        <v>872</v>
      </c>
      <c r="H52" s="41" t="s">
        <v>98</v>
      </c>
      <c r="I52" s="41" t="s">
        <v>99</v>
      </c>
      <c r="J52" s="46" t="s">
        <v>873</v>
      </c>
      <c r="K52" s="44" t="s">
        <v>1021</v>
      </c>
      <c r="L52" t="s">
        <v>1022</v>
      </c>
      <c r="M52" s="7" t="s">
        <v>1023</v>
      </c>
      <c r="N52" s="41" t="s">
        <v>830</v>
      </c>
      <c r="O52" s="46" t="s">
        <v>1024</v>
      </c>
      <c r="P52" s="45" t="s">
        <v>131</v>
      </c>
    </row>
    <row r="53" spans="1:16" ht="79.5" thickBot="1">
      <c r="A53" s="41" t="s">
        <v>1025</v>
      </c>
      <c r="B53" s="58" t="s">
        <v>147</v>
      </c>
      <c r="C53" s="41" t="s">
        <v>94</v>
      </c>
      <c r="D53" s="41" t="s">
        <v>94</v>
      </c>
      <c r="E53" s="41" t="s">
        <v>402</v>
      </c>
      <c r="F53" s="41" t="s">
        <v>163</v>
      </c>
      <c r="G53" s="41" t="s">
        <v>872</v>
      </c>
      <c r="H53" s="41" t="s">
        <v>98</v>
      </c>
      <c r="I53" s="41" t="s">
        <v>99</v>
      </c>
      <c r="J53" s="46" t="s">
        <v>873</v>
      </c>
      <c r="K53" s="44" t="s">
        <v>1026</v>
      </c>
      <c r="L53" t="s">
        <v>401</v>
      </c>
      <c r="M53" t="s">
        <v>259</v>
      </c>
      <c r="N53" s="41" t="s">
        <v>830</v>
      </c>
      <c r="O53" s="46" t="s">
        <v>1027</v>
      </c>
      <c r="P53" s="45" t="s">
        <v>131</v>
      </c>
    </row>
    <row r="54" spans="1:16" ht="32.25" thickBot="1">
      <c r="A54" s="41" t="s">
        <v>1028</v>
      </c>
      <c r="B54" s="58" t="s">
        <v>147</v>
      </c>
      <c r="C54" s="41" t="s">
        <v>94</v>
      </c>
      <c r="D54" s="41" t="s">
        <v>94</v>
      </c>
      <c r="E54" s="41" t="s">
        <v>402</v>
      </c>
      <c r="F54" s="41" t="s">
        <v>94</v>
      </c>
      <c r="G54" s="41" t="s">
        <v>879</v>
      </c>
      <c r="H54" s="41" t="s">
        <v>250</v>
      </c>
      <c r="I54" s="41" t="s">
        <v>132</v>
      </c>
      <c r="J54" s="46" t="s">
        <v>880</v>
      </c>
      <c r="K54" s="44" t="s">
        <v>1029</v>
      </c>
      <c r="L54" t="s">
        <v>825</v>
      </c>
      <c r="M54" t="s">
        <v>825</v>
      </c>
      <c r="N54" s="41" t="s">
        <v>826</v>
      </c>
      <c r="O54" s="46" t="s">
        <v>825</v>
      </c>
      <c r="P54" s="45" t="s">
        <v>131</v>
      </c>
    </row>
    <row r="55" spans="1:16" ht="79.5" thickBot="1">
      <c r="A55" s="41" t="s">
        <v>1030</v>
      </c>
      <c r="B55" s="58" t="s">
        <v>93</v>
      </c>
      <c r="C55" s="41" t="s">
        <v>147</v>
      </c>
      <c r="D55" s="41" t="s">
        <v>94</v>
      </c>
      <c r="E55" s="41" t="s">
        <v>488</v>
      </c>
      <c r="F55" s="41" t="s">
        <v>402</v>
      </c>
      <c r="G55" s="41" t="s">
        <v>910</v>
      </c>
      <c r="H55" s="41" t="s">
        <v>98</v>
      </c>
      <c r="I55" s="41" t="s">
        <v>132</v>
      </c>
      <c r="J55" s="41" t="s">
        <v>844</v>
      </c>
      <c r="K55" s="44" t="s">
        <v>1031</v>
      </c>
      <c r="L55" t="s">
        <v>527</v>
      </c>
      <c r="M55" t="s">
        <v>259</v>
      </c>
      <c r="N55" s="41" t="s">
        <v>826</v>
      </c>
      <c r="O55" s="46" t="s">
        <v>1032</v>
      </c>
      <c r="P55" s="46" t="s">
        <v>846</v>
      </c>
    </row>
    <row r="56" spans="1:16" ht="32.25" thickBot="1">
      <c r="A56" s="41" t="s">
        <v>1033</v>
      </c>
      <c r="B56" s="58" t="s">
        <v>93</v>
      </c>
      <c r="C56" s="41" t="s">
        <v>94</v>
      </c>
      <c r="D56" s="41" t="s">
        <v>94</v>
      </c>
      <c r="E56" s="41" t="s">
        <v>148</v>
      </c>
      <c r="F56" s="41" t="s">
        <v>189</v>
      </c>
      <c r="G56" s="41" t="s">
        <v>1034</v>
      </c>
      <c r="H56" s="41" t="s">
        <v>98</v>
      </c>
      <c r="I56" s="41" t="s">
        <v>99</v>
      </c>
      <c r="J56" s="46" t="s">
        <v>1035</v>
      </c>
      <c r="K56" s="46" t="s">
        <v>1036</v>
      </c>
      <c r="L56" s="41" t="s">
        <v>825</v>
      </c>
      <c r="M56" s="41" t="s">
        <v>825</v>
      </c>
      <c r="N56" s="41" t="s">
        <v>826</v>
      </c>
      <c r="O56" s="46" t="s">
        <v>1037</v>
      </c>
      <c r="P56" s="45" t="s">
        <v>131</v>
      </c>
    </row>
    <row r="57" spans="1:16" ht="174" thickBot="1">
      <c r="A57" s="41" t="s">
        <v>1038</v>
      </c>
      <c r="B57" s="58" t="s">
        <v>93</v>
      </c>
      <c r="C57" s="41" t="s">
        <v>147</v>
      </c>
      <c r="D57" s="41" t="s">
        <v>94</v>
      </c>
      <c r="E57" s="41" t="s">
        <v>148</v>
      </c>
      <c r="F57" s="41" t="s">
        <v>189</v>
      </c>
      <c r="G57" s="41" t="s">
        <v>925</v>
      </c>
      <c r="H57" s="41" t="s">
        <v>98</v>
      </c>
      <c r="I57" s="41" t="s">
        <v>99</v>
      </c>
      <c r="J57" s="41" t="s">
        <v>1039</v>
      </c>
      <c r="K57" s="44" t="s">
        <v>1040</v>
      </c>
      <c r="L57" s="41" t="s">
        <v>1041</v>
      </c>
      <c r="M57" s="7" t="s">
        <v>1042</v>
      </c>
      <c r="N57" s="41" t="s">
        <v>830</v>
      </c>
      <c r="O57" s="46" t="s">
        <v>1043</v>
      </c>
      <c r="P57" s="46" t="s">
        <v>1044</v>
      </c>
    </row>
    <row r="58" spans="1:16" ht="32.25" thickBot="1">
      <c r="A58" s="41" t="s">
        <v>1045</v>
      </c>
      <c r="B58" s="58" t="s">
        <v>93</v>
      </c>
      <c r="C58" s="41" t="s">
        <v>94</v>
      </c>
      <c r="D58" s="41" t="s">
        <v>94</v>
      </c>
      <c r="E58" s="41" t="s">
        <v>148</v>
      </c>
      <c r="F58" s="46" t="s">
        <v>95</v>
      </c>
      <c r="G58" s="41" t="s">
        <v>987</v>
      </c>
      <c r="H58" s="41" t="s">
        <v>98</v>
      </c>
      <c r="I58" s="41" t="s">
        <v>132</v>
      </c>
      <c r="J58" s="44" t="s">
        <v>988</v>
      </c>
      <c r="K58" s="46" t="s">
        <v>1046</v>
      </c>
      <c r="L58" t="s">
        <v>825</v>
      </c>
      <c r="M58" t="s">
        <v>825</v>
      </c>
      <c r="N58" s="41" t="s">
        <v>826</v>
      </c>
      <c r="O58" t="s">
        <v>825</v>
      </c>
      <c r="P58" s="44" t="s">
        <v>846</v>
      </c>
    </row>
    <row r="59" spans="1:16" ht="189.75" thickBot="1">
      <c r="A59" s="41" t="s">
        <v>1047</v>
      </c>
      <c r="B59" s="58" t="s">
        <v>93</v>
      </c>
      <c r="C59" s="41" t="s">
        <v>94</v>
      </c>
      <c r="D59" s="41" t="s">
        <v>94</v>
      </c>
      <c r="E59" s="41" t="s">
        <v>148</v>
      </c>
      <c r="F59" s="46" t="s">
        <v>95</v>
      </c>
      <c r="G59" s="41" t="s">
        <v>987</v>
      </c>
      <c r="H59" s="41" t="s">
        <v>250</v>
      </c>
      <c r="I59" s="41" t="s">
        <v>99</v>
      </c>
      <c r="J59" s="44" t="s">
        <v>988</v>
      </c>
      <c r="K59" s="46" t="s">
        <v>1048</v>
      </c>
      <c r="L59" t="s">
        <v>1049</v>
      </c>
      <c r="M59" s="7" t="s">
        <v>1050</v>
      </c>
      <c r="N59" s="41" t="s">
        <v>830</v>
      </c>
      <c r="O59" s="46" t="s">
        <v>1051</v>
      </c>
      <c r="P59" s="46" t="s">
        <v>990</v>
      </c>
    </row>
    <row r="60" spans="1:16" ht="189.75" thickBot="1">
      <c r="A60" s="41" t="s">
        <v>1052</v>
      </c>
      <c r="B60" s="58" t="s">
        <v>93</v>
      </c>
      <c r="C60" s="41" t="s">
        <v>94</v>
      </c>
      <c r="D60" s="41" t="s">
        <v>94</v>
      </c>
      <c r="E60" s="41" t="s">
        <v>148</v>
      </c>
      <c r="F60" s="46" t="s">
        <v>95</v>
      </c>
      <c r="G60" s="41" t="s">
        <v>987</v>
      </c>
      <c r="H60" s="41" t="s">
        <v>250</v>
      </c>
      <c r="I60" s="41" t="s">
        <v>132</v>
      </c>
      <c r="J60" s="44" t="s">
        <v>988</v>
      </c>
      <c r="K60" s="50" t="s">
        <v>1053</v>
      </c>
      <c r="L60" s="7" t="s">
        <v>921</v>
      </c>
      <c r="M60" s="7" t="s">
        <v>922</v>
      </c>
      <c r="N60" s="41" t="s">
        <v>830</v>
      </c>
      <c r="O60" s="46" t="s">
        <v>1054</v>
      </c>
      <c r="P60" s="46" t="s">
        <v>990</v>
      </c>
    </row>
    <row r="61" spans="1:16" ht="252.75" thickBot="1">
      <c r="A61" s="41" t="s">
        <v>1055</v>
      </c>
      <c r="B61" s="58" t="s">
        <v>93</v>
      </c>
      <c r="C61" s="41" t="s">
        <v>94</v>
      </c>
      <c r="D61" s="41" t="s">
        <v>94</v>
      </c>
      <c r="E61" s="41" t="s">
        <v>148</v>
      </c>
      <c r="F61" s="46" t="s">
        <v>95</v>
      </c>
      <c r="G61" s="41" t="s">
        <v>987</v>
      </c>
      <c r="H61" s="41" t="s">
        <v>250</v>
      </c>
      <c r="I61" s="41" t="s">
        <v>622</v>
      </c>
      <c r="J61" s="44" t="s">
        <v>988</v>
      </c>
      <c r="K61" s="46" t="s">
        <v>1056</v>
      </c>
      <c r="L61" s="46" t="s">
        <v>1057</v>
      </c>
      <c r="M61" s="7" t="s">
        <v>1058</v>
      </c>
      <c r="N61" s="41" t="s">
        <v>830</v>
      </c>
      <c r="O61" s="46" t="s">
        <v>1059</v>
      </c>
      <c r="P61" s="46" t="s">
        <v>1060</v>
      </c>
    </row>
    <row r="62" spans="1:16" ht="142.5" thickBot="1">
      <c r="A62" s="41" t="s">
        <v>1061</v>
      </c>
      <c r="B62" s="58" t="s">
        <v>93</v>
      </c>
      <c r="C62" s="41" t="s">
        <v>94</v>
      </c>
      <c r="D62" s="41" t="s">
        <v>94</v>
      </c>
      <c r="E62" s="41" t="s">
        <v>148</v>
      </c>
      <c r="F62" s="46" t="s">
        <v>95</v>
      </c>
      <c r="G62" s="41" t="s">
        <v>987</v>
      </c>
      <c r="H62" s="41" t="s">
        <v>250</v>
      </c>
      <c r="I62" s="41" t="s">
        <v>132</v>
      </c>
      <c r="J62" s="44" t="s">
        <v>988</v>
      </c>
      <c r="K62" s="50" t="s">
        <v>1062</v>
      </c>
      <c r="L62" t="s">
        <v>825</v>
      </c>
      <c r="M62" t="s">
        <v>825</v>
      </c>
      <c r="N62" s="41" t="s">
        <v>826</v>
      </c>
      <c r="O62" s="46" t="s">
        <v>1063</v>
      </c>
      <c r="P62" s="46" t="s">
        <v>1060</v>
      </c>
    </row>
    <row r="63" spans="1:16" ht="142.5" thickBot="1">
      <c r="A63" s="41" t="s">
        <v>1064</v>
      </c>
      <c r="B63" s="58" t="s">
        <v>93</v>
      </c>
      <c r="C63" s="41" t="s">
        <v>94</v>
      </c>
      <c r="D63" s="41" t="s">
        <v>94</v>
      </c>
      <c r="E63" s="41" t="s">
        <v>148</v>
      </c>
      <c r="F63" s="46" t="s">
        <v>95</v>
      </c>
      <c r="G63" s="41" t="s">
        <v>987</v>
      </c>
      <c r="H63" s="41" t="s">
        <v>131</v>
      </c>
      <c r="I63" s="41" t="s">
        <v>132</v>
      </c>
      <c r="J63" s="44" t="s">
        <v>988</v>
      </c>
      <c r="K63" s="50" t="s">
        <v>1065</v>
      </c>
      <c r="L63" t="s">
        <v>825</v>
      </c>
      <c r="M63" t="s">
        <v>825</v>
      </c>
      <c r="N63" s="41" t="s">
        <v>826</v>
      </c>
      <c r="O63" s="46" t="s">
        <v>1066</v>
      </c>
      <c r="P63" s="46" t="s">
        <v>1060</v>
      </c>
    </row>
    <row r="64" spans="1:16" ht="142.5" thickBot="1">
      <c r="A64" s="41" t="s">
        <v>1067</v>
      </c>
      <c r="B64" s="58" t="s">
        <v>93</v>
      </c>
      <c r="C64" s="41" t="s">
        <v>94</v>
      </c>
      <c r="D64" s="41" t="s">
        <v>94</v>
      </c>
      <c r="E64" s="41" t="s">
        <v>148</v>
      </c>
      <c r="F64" s="46" t="s">
        <v>95</v>
      </c>
      <c r="G64" s="41" t="s">
        <v>987</v>
      </c>
      <c r="H64" s="41" t="s">
        <v>131</v>
      </c>
      <c r="I64" s="41" t="s">
        <v>132</v>
      </c>
      <c r="J64" s="44" t="s">
        <v>988</v>
      </c>
      <c r="K64" s="46" t="s">
        <v>1068</v>
      </c>
      <c r="L64" t="s">
        <v>1069</v>
      </c>
      <c r="M64" s="7" t="s">
        <v>1070</v>
      </c>
      <c r="N64" s="41" t="s">
        <v>830</v>
      </c>
      <c r="O64" s="46" t="s">
        <v>1071</v>
      </c>
      <c r="P64" s="46" t="s">
        <v>1060</v>
      </c>
    </row>
    <row r="65" spans="1:16" ht="142.5" thickBot="1">
      <c r="A65" s="41" t="s">
        <v>1072</v>
      </c>
      <c r="B65" s="58" t="s">
        <v>93</v>
      </c>
      <c r="C65" s="41" t="s">
        <v>94</v>
      </c>
      <c r="D65" s="41" t="s">
        <v>94</v>
      </c>
      <c r="E65" s="41" t="s">
        <v>148</v>
      </c>
      <c r="F65" s="46" t="s">
        <v>95</v>
      </c>
      <c r="G65" s="41" t="s">
        <v>987</v>
      </c>
      <c r="H65" s="41" t="s">
        <v>250</v>
      </c>
      <c r="I65" s="41" t="s">
        <v>132</v>
      </c>
      <c r="J65" s="44" t="s">
        <v>988</v>
      </c>
      <c r="K65" s="46" t="s">
        <v>1073</v>
      </c>
      <c r="L65" t="s">
        <v>825</v>
      </c>
      <c r="M65" t="s">
        <v>825</v>
      </c>
      <c r="N65" s="41" t="s">
        <v>826</v>
      </c>
      <c r="O65" s="46" t="s">
        <v>1074</v>
      </c>
      <c r="P65" s="46" t="s">
        <v>1060</v>
      </c>
    </row>
    <row r="66" spans="1:16" ht="142.5" thickBot="1">
      <c r="A66" s="41" t="s">
        <v>1075</v>
      </c>
      <c r="B66" s="58" t="s">
        <v>93</v>
      </c>
      <c r="C66" s="41" t="s">
        <v>94</v>
      </c>
      <c r="D66" s="41" t="s">
        <v>94</v>
      </c>
      <c r="E66" s="41" t="s">
        <v>148</v>
      </c>
      <c r="F66" s="46" t="s">
        <v>95</v>
      </c>
      <c r="G66" s="41" t="s">
        <v>987</v>
      </c>
      <c r="H66" s="41" t="s">
        <v>250</v>
      </c>
      <c r="I66" s="41" t="s">
        <v>132</v>
      </c>
      <c r="J66" s="44" t="s">
        <v>988</v>
      </c>
      <c r="K66" s="46" t="s">
        <v>1076</v>
      </c>
      <c r="L66" t="s">
        <v>1077</v>
      </c>
      <c r="M66" s="7" t="s">
        <v>1078</v>
      </c>
      <c r="N66" s="41" t="s">
        <v>830</v>
      </c>
      <c r="O66" s="46" t="s">
        <v>1079</v>
      </c>
      <c r="P66" s="46" t="s">
        <v>1060</v>
      </c>
    </row>
    <row r="67" spans="1:16" ht="142.5" thickBot="1">
      <c r="A67" s="41" t="s">
        <v>1080</v>
      </c>
      <c r="B67" s="58" t="s">
        <v>93</v>
      </c>
      <c r="C67" s="41" t="s">
        <v>94</v>
      </c>
      <c r="D67" s="41" t="s">
        <v>94</v>
      </c>
      <c r="E67" s="41" t="s">
        <v>148</v>
      </c>
      <c r="F67" s="46" t="s">
        <v>95</v>
      </c>
      <c r="G67" s="41" t="s">
        <v>987</v>
      </c>
      <c r="H67" s="41" t="s">
        <v>250</v>
      </c>
      <c r="I67" s="41" t="s">
        <v>99</v>
      </c>
      <c r="J67" s="44" t="s">
        <v>988</v>
      </c>
      <c r="K67" s="50" t="s">
        <v>1081</v>
      </c>
      <c r="L67" t="s">
        <v>1082</v>
      </c>
      <c r="M67" s="7" t="s">
        <v>1083</v>
      </c>
      <c r="N67" s="41" t="s">
        <v>830</v>
      </c>
      <c r="O67" s="46" t="s">
        <v>1084</v>
      </c>
      <c r="P67" s="46" t="s">
        <v>1060</v>
      </c>
    </row>
    <row r="68" spans="1:16" ht="189.75" thickBot="1">
      <c r="A68" s="41" t="s">
        <v>1085</v>
      </c>
      <c r="B68" s="58" t="s">
        <v>93</v>
      </c>
      <c r="C68" s="41" t="s">
        <v>94</v>
      </c>
      <c r="D68" s="41" t="s">
        <v>94</v>
      </c>
      <c r="E68" s="41" t="s">
        <v>148</v>
      </c>
      <c r="F68" s="46" t="s">
        <v>95</v>
      </c>
      <c r="G68" s="41" t="s">
        <v>987</v>
      </c>
      <c r="H68" s="41" t="s">
        <v>250</v>
      </c>
      <c r="I68" s="41" t="s">
        <v>132</v>
      </c>
      <c r="J68" s="46" t="s">
        <v>1086</v>
      </c>
      <c r="K68" s="50" t="s">
        <v>1087</v>
      </c>
      <c r="L68" t="s">
        <v>825</v>
      </c>
      <c r="M68" t="s">
        <v>825</v>
      </c>
      <c r="N68" s="41" t="s">
        <v>826</v>
      </c>
      <c r="O68" s="46" t="s">
        <v>825</v>
      </c>
      <c r="P68" s="46" t="s">
        <v>1088</v>
      </c>
    </row>
    <row r="69" spans="1:16" ht="189.75" thickBot="1">
      <c r="A69" s="41" t="s">
        <v>1089</v>
      </c>
      <c r="B69" s="58" t="s">
        <v>93</v>
      </c>
      <c r="C69" s="41" t="s">
        <v>94</v>
      </c>
      <c r="D69" s="41" t="s">
        <v>94</v>
      </c>
      <c r="E69" s="41" t="s">
        <v>148</v>
      </c>
      <c r="F69" s="46" t="s">
        <v>95</v>
      </c>
      <c r="G69" s="41" t="s">
        <v>987</v>
      </c>
      <c r="H69" s="41" t="s">
        <v>250</v>
      </c>
      <c r="I69" s="41" t="s">
        <v>132</v>
      </c>
      <c r="J69" s="41" t="s">
        <v>988</v>
      </c>
      <c r="K69" s="50" t="s">
        <v>1090</v>
      </c>
      <c r="L69" t="s">
        <v>825</v>
      </c>
      <c r="M69" t="s">
        <v>825</v>
      </c>
      <c r="N69" s="41" t="s">
        <v>826</v>
      </c>
      <c r="O69" s="46" t="s">
        <v>825</v>
      </c>
      <c r="P69" s="46" t="s">
        <v>1088</v>
      </c>
    </row>
    <row r="70" spans="1:16" ht="56.25" customHeight="1" thickBot="1">
      <c r="A70" s="41" t="s">
        <v>1091</v>
      </c>
      <c r="B70" s="58" t="s">
        <v>93</v>
      </c>
      <c r="C70" s="41" t="s">
        <v>94</v>
      </c>
      <c r="D70" s="41" t="s">
        <v>94</v>
      </c>
      <c r="E70" s="41" t="s">
        <v>148</v>
      </c>
      <c r="F70" s="46" t="s">
        <v>95</v>
      </c>
      <c r="G70" s="41" t="s">
        <v>987</v>
      </c>
      <c r="H70" s="41" t="s">
        <v>250</v>
      </c>
      <c r="I70" s="41" t="s">
        <v>622</v>
      </c>
      <c r="J70" s="41" t="s">
        <v>988</v>
      </c>
      <c r="K70" s="50" t="s">
        <v>1092</v>
      </c>
      <c r="L70" t="s">
        <v>825</v>
      </c>
      <c r="M70" t="s">
        <v>825</v>
      </c>
      <c r="N70" s="41" t="s">
        <v>826</v>
      </c>
      <c r="O70" s="46" t="s">
        <v>825</v>
      </c>
      <c r="P70" s="46" t="s">
        <v>1088</v>
      </c>
    </row>
    <row r="71" spans="1:16" ht="189.75" thickBot="1">
      <c r="A71" s="41" t="s">
        <v>1093</v>
      </c>
      <c r="B71" s="58" t="s">
        <v>93</v>
      </c>
      <c r="C71" s="41" t="s">
        <v>94</v>
      </c>
      <c r="D71" s="41" t="s">
        <v>94</v>
      </c>
      <c r="E71" s="41" t="s">
        <v>148</v>
      </c>
      <c r="F71" s="46" t="s">
        <v>95</v>
      </c>
      <c r="G71" s="41" t="s">
        <v>987</v>
      </c>
      <c r="H71" s="41" t="s">
        <v>250</v>
      </c>
      <c r="I71" s="41" t="s">
        <v>622</v>
      </c>
      <c r="J71" s="41" t="s">
        <v>988</v>
      </c>
      <c r="K71" s="50" t="s">
        <v>1094</v>
      </c>
      <c r="L71" t="s">
        <v>825</v>
      </c>
      <c r="M71" t="s">
        <v>825</v>
      </c>
      <c r="N71" s="41" t="s">
        <v>826</v>
      </c>
      <c r="O71" s="46" t="s">
        <v>825</v>
      </c>
      <c r="P71" s="46" t="s">
        <v>1095</v>
      </c>
    </row>
    <row r="72" spans="1:16" ht="142.5" thickBot="1">
      <c r="A72" s="41" t="s">
        <v>1096</v>
      </c>
      <c r="B72" s="58" t="s">
        <v>93</v>
      </c>
      <c r="C72" s="41" t="s">
        <v>94</v>
      </c>
      <c r="D72" s="41" t="s">
        <v>94</v>
      </c>
      <c r="E72" s="41" t="s">
        <v>148</v>
      </c>
      <c r="F72" s="46" t="s">
        <v>95</v>
      </c>
      <c r="G72" s="41" t="s">
        <v>987</v>
      </c>
      <c r="H72" s="41" t="s">
        <v>250</v>
      </c>
      <c r="I72" s="41" t="s">
        <v>622</v>
      </c>
      <c r="J72" s="41" t="s">
        <v>988</v>
      </c>
      <c r="K72" s="46" t="s">
        <v>1097</v>
      </c>
      <c r="L72" t="s">
        <v>1049</v>
      </c>
      <c r="M72" s="7" t="s">
        <v>1050</v>
      </c>
      <c r="N72" s="41" t="s">
        <v>830</v>
      </c>
      <c r="O72" s="46" t="s">
        <v>1098</v>
      </c>
      <c r="P72" s="46" t="s">
        <v>1099</v>
      </c>
    </row>
    <row r="73" spans="1:16" ht="142.5" thickBot="1">
      <c r="A73" s="41" t="s">
        <v>1100</v>
      </c>
      <c r="B73" s="58" t="s">
        <v>93</v>
      </c>
      <c r="C73" s="41" t="s">
        <v>94</v>
      </c>
      <c r="D73" s="41" t="s">
        <v>94</v>
      </c>
      <c r="E73" s="41" t="s">
        <v>148</v>
      </c>
      <c r="F73" s="46" t="s">
        <v>95</v>
      </c>
      <c r="G73" s="41" t="s">
        <v>987</v>
      </c>
      <c r="H73" s="41" t="s">
        <v>250</v>
      </c>
      <c r="I73" s="41" t="s">
        <v>622</v>
      </c>
      <c r="J73" s="41" t="s">
        <v>988</v>
      </c>
      <c r="K73" s="46" t="s">
        <v>1101</v>
      </c>
      <c r="L73" t="s">
        <v>825</v>
      </c>
      <c r="M73" t="s">
        <v>825</v>
      </c>
      <c r="N73" s="41" t="s">
        <v>826</v>
      </c>
      <c r="O73" s="46" t="s">
        <v>825</v>
      </c>
      <c r="P73" s="46" t="s">
        <v>1099</v>
      </c>
    </row>
    <row r="74" spans="1:16" ht="142.5" thickBot="1">
      <c r="A74" s="41" t="s">
        <v>1102</v>
      </c>
      <c r="B74" s="58" t="s">
        <v>93</v>
      </c>
      <c r="C74" s="41" t="s">
        <v>94</v>
      </c>
      <c r="D74" s="41" t="s">
        <v>94</v>
      </c>
      <c r="E74" s="41" t="s">
        <v>148</v>
      </c>
      <c r="F74" s="46" t="s">
        <v>95</v>
      </c>
      <c r="G74" s="41" t="s">
        <v>987</v>
      </c>
      <c r="H74" s="41" t="s">
        <v>250</v>
      </c>
      <c r="I74" s="41" t="s">
        <v>132</v>
      </c>
      <c r="J74" s="41" t="s">
        <v>988</v>
      </c>
      <c r="K74" s="50" t="s">
        <v>1103</v>
      </c>
      <c r="L74" t="s">
        <v>825</v>
      </c>
      <c r="M74" t="s">
        <v>825</v>
      </c>
      <c r="N74" s="41" t="s">
        <v>826</v>
      </c>
      <c r="O74" s="46" t="s">
        <v>1104</v>
      </c>
      <c r="P74" s="46" t="s">
        <v>1099</v>
      </c>
    </row>
    <row r="75" spans="1:16" ht="142.5" thickBot="1">
      <c r="A75" s="41" t="s">
        <v>1105</v>
      </c>
      <c r="B75" s="58" t="s">
        <v>93</v>
      </c>
      <c r="C75" s="41" t="s">
        <v>94</v>
      </c>
      <c r="D75" s="41" t="s">
        <v>94</v>
      </c>
      <c r="E75" s="41" t="s">
        <v>148</v>
      </c>
      <c r="F75" s="46" t="s">
        <v>95</v>
      </c>
      <c r="G75" s="41" t="s">
        <v>987</v>
      </c>
      <c r="H75" s="41" t="s">
        <v>250</v>
      </c>
      <c r="I75" s="41" t="s">
        <v>622</v>
      </c>
      <c r="J75" s="41" t="s">
        <v>988</v>
      </c>
      <c r="K75" s="46" t="s">
        <v>1106</v>
      </c>
      <c r="L75" t="s">
        <v>825</v>
      </c>
      <c r="M75" t="s">
        <v>825</v>
      </c>
      <c r="N75" s="41" t="s">
        <v>826</v>
      </c>
      <c r="O75" s="46" t="s">
        <v>1107</v>
      </c>
      <c r="P75" s="46" t="s">
        <v>1099</v>
      </c>
    </row>
    <row r="76" spans="1:16" ht="142.5" thickBot="1">
      <c r="A76" s="41" t="s">
        <v>1108</v>
      </c>
      <c r="B76" s="58" t="s">
        <v>93</v>
      </c>
      <c r="C76" s="41" t="s">
        <v>94</v>
      </c>
      <c r="D76" s="41" t="s">
        <v>94</v>
      </c>
      <c r="E76" s="41" t="s">
        <v>148</v>
      </c>
      <c r="F76" s="46" t="s">
        <v>95</v>
      </c>
      <c r="G76" s="41" t="s">
        <v>987</v>
      </c>
      <c r="H76" s="41" t="s">
        <v>250</v>
      </c>
      <c r="I76" s="41" t="s">
        <v>622</v>
      </c>
      <c r="J76" s="41" t="s">
        <v>988</v>
      </c>
      <c r="K76" s="46" t="s">
        <v>1109</v>
      </c>
      <c r="L76" t="s">
        <v>825</v>
      </c>
      <c r="M76" t="s">
        <v>825</v>
      </c>
      <c r="N76" s="41" t="s">
        <v>826</v>
      </c>
      <c r="O76" s="46" t="s">
        <v>1104</v>
      </c>
      <c r="P76" s="46" t="s">
        <v>1099</v>
      </c>
    </row>
    <row r="77" spans="1:16" ht="48" thickBot="1">
      <c r="A77" s="41" t="s">
        <v>1110</v>
      </c>
      <c r="B77" s="58" t="s">
        <v>93</v>
      </c>
      <c r="C77" s="41" t="s">
        <v>94</v>
      </c>
      <c r="D77" s="41" t="s">
        <v>94</v>
      </c>
      <c r="E77" s="41" t="s">
        <v>148</v>
      </c>
      <c r="F77" s="46" t="s">
        <v>95</v>
      </c>
      <c r="G77" s="41" t="s">
        <v>987</v>
      </c>
      <c r="H77" s="41" t="s">
        <v>1111</v>
      </c>
      <c r="I77" s="41" t="s">
        <v>99</v>
      </c>
      <c r="J77" s="41" t="s">
        <v>1112</v>
      </c>
      <c r="K77" s="50" t="s">
        <v>1113</v>
      </c>
      <c r="L77" t="s">
        <v>825</v>
      </c>
      <c r="M77" t="s">
        <v>825</v>
      </c>
      <c r="N77" s="41" t="s">
        <v>826</v>
      </c>
      <c r="O77" s="46" t="s">
        <v>825</v>
      </c>
      <c r="P77" s="46" t="s">
        <v>846</v>
      </c>
    </row>
    <row r="78" spans="1:16" ht="63.6" customHeight="1" thickBot="1">
      <c r="A78" s="41" t="s">
        <v>1114</v>
      </c>
      <c r="B78" s="58" t="s">
        <v>93</v>
      </c>
      <c r="C78" s="41" t="s">
        <v>94</v>
      </c>
      <c r="D78" s="41" t="s">
        <v>94</v>
      </c>
      <c r="E78" s="41" t="s">
        <v>148</v>
      </c>
      <c r="F78" s="41" t="s">
        <v>95</v>
      </c>
      <c r="G78" s="41" t="s">
        <v>935</v>
      </c>
      <c r="H78" s="41" t="s">
        <v>98</v>
      </c>
      <c r="I78" s="41" t="s">
        <v>132</v>
      </c>
      <c r="J78" s="46" t="s">
        <v>1115</v>
      </c>
      <c r="K78" s="46" t="s">
        <v>1116</v>
      </c>
      <c r="L78" t="s">
        <v>825</v>
      </c>
      <c r="M78" t="s">
        <v>825</v>
      </c>
      <c r="N78" s="41" t="s">
        <v>826</v>
      </c>
      <c r="O78" s="46" t="s">
        <v>1117</v>
      </c>
      <c r="P78" s="45" t="s">
        <v>131</v>
      </c>
    </row>
    <row r="79" spans="1:16" ht="95.25" thickBot="1">
      <c r="A79" s="41" t="s">
        <v>1118</v>
      </c>
      <c r="B79" s="58" t="s">
        <v>93</v>
      </c>
      <c r="C79" s="41" t="s">
        <v>94</v>
      </c>
      <c r="D79" s="41" t="s">
        <v>94</v>
      </c>
      <c r="E79" s="41" t="s">
        <v>148</v>
      </c>
      <c r="F79" s="46" t="s">
        <v>95</v>
      </c>
      <c r="G79" s="41" t="s">
        <v>828</v>
      </c>
      <c r="H79" s="41" t="s">
        <v>98</v>
      </c>
      <c r="I79" s="41" t="s">
        <v>99</v>
      </c>
      <c r="J79" s="41" t="s">
        <v>332</v>
      </c>
      <c r="K79" s="44" t="s">
        <v>1119</v>
      </c>
      <c r="L79" t="s">
        <v>1120</v>
      </c>
      <c r="M79" s="7" t="s">
        <v>1121</v>
      </c>
      <c r="N79" s="41" t="s">
        <v>830</v>
      </c>
      <c r="O79" s="46" t="s">
        <v>1122</v>
      </c>
      <c r="P79" s="45" t="s">
        <v>131</v>
      </c>
    </row>
    <row r="80" spans="1:16" ht="95.25" thickBot="1">
      <c r="A80" s="41" t="s">
        <v>1123</v>
      </c>
      <c r="B80" s="58" t="s">
        <v>93</v>
      </c>
      <c r="C80" s="41" t="s">
        <v>94</v>
      </c>
      <c r="D80" s="41" t="s">
        <v>94</v>
      </c>
      <c r="E80" s="41" t="s">
        <v>148</v>
      </c>
      <c r="F80" s="46" t="s">
        <v>95</v>
      </c>
      <c r="G80" s="41" t="s">
        <v>925</v>
      </c>
      <c r="H80" s="41" t="s">
        <v>98</v>
      </c>
      <c r="I80" s="41" t="s">
        <v>99</v>
      </c>
      <c r="J80" s="41" t="s">
        <v>1124</v>
      </c>
      <c r="K80" s="46" t="s">
        <v>1125</v>
      </c>
      <c r="L80" t="s">
        <v>825</v>
      </c>
      <c r="M80" t="s">
        <v>825</v>
      </c>
      <c r="N80" s="41" t="s">
        <v>826</v>
      </c>
      <c r="O80" s="46" t="s">
        <v>1126</v>
      </c>
      <c r="P80" s="45" t="s">
        <v>131</v>
      </c>
    </row>
    <row r="81" spans="1:16" ht="111" thickBot="1">
      <c r="A81" s="41" t="s">
        <v>1127</v>
      </c>
      <c r="B81" s="58" t="s">
        <v>147</v>
      </c>
      <c r="C81" s="41" t="s">
        <v>93</v>
      </c>
      <c r="D81" s="41" t="s">
        <v>94</v>
      </c>
      <c r="E81" s="41" t="s">
        <v>148</v>
      </c>
      <c r="F81" s="46" t="s">
        <v>95</v>
      </c>
      <c r="G81" s="41" t="s">
        <v>925</v>
      </c>
      <c r="H81" s="41" t="s">
        <v>98</v>
      </c>
      <c r="I81" s="41" t="s">
        <v>99</v>
      </c>
      <c r="J81" s="41" t="s">
        <v>844</v>
      </c>
      <c r="K81" s="44" t="s">
        <v>1128</v>
      </c>
      <c r="L81" t="s">
        <v>129</v>
      </c>
      <c r="M81" t="s">
        <v>1129</v>
      </c>
      <c r="N81" s="41" t="s">
        <v>830</v>
      </c>
      <c r="O81" s="46" t="s">
        <v>1130</v>
      </c>
      <c r="P81" s="45" t="s">
        <v>131</v>
      </c>
    </row>
    <row r="82" spans="1:16" ht="79.5" thickBot="1">
      <c r="A82" s="41" t="s">
        <v>1131</v>
      </c>
      <c r="B82" s="58" t="s">
        <v>93</v>
      </c>
      <c r="C82" s="41" t="s">
        <v>94</v>
      </c>
      <c r="D82" s="41" t="s">
        <v>94</v>
      </c>
      <c r="E82" s="41" t="s">
        <v>148</v>
      </c>
      <c r="F82" s="46" t="s">
        <v>95</v>
      </c>
      <c r="G82" s="41" t="s">
        <v>1132</v>
      </c>
      <c r="H82" s="41" t="s">
        <v>98</v>
      </c>
      <c r="I82" s="41" t="s">
        <v>99</v>
      </c>
      <c r="J82" s="41" t="s">
        <v>1133</v>
      </c>
      <c r="K82" s="46" t="s">
        <v>1134</v>
      </c>
      <c r="L82" t="s">
        <v>825</v>
      </c>
      <c r="M82" t="s">
        <v>825</v>
      </c>
      <c r="N82" s="41" t="s">
        <v>826</v>
      </c>
      <c r="O82" s="46" t="s">
        <v>1135</v>
      </c>
      <c r="P82" s="46" t="s">
        <v>1136</v>
      </c>
    </row>
    <row r="83" spans="1:16" s="73" customFormat="1" ht="95.25" thickBot="1">
      <c r="A83" s="41" t="s">
        <v>1137</v>
      </c>
      <c r="B83" s="72" t="s">
        <v>147</v>
      </c>
      <c r="C83" s="73" t="s">
        <v>94</v>
      </c>
      <c r="D83" s="73" t="s">
        <v>94</v>
      </c>
      <c r="E83" s="73" t="s">
        <v>148</v>
      </c>
      <c r="F83" s="74" t="s">
        <v>95</v>
      </c>
      <c r="G83" s="73" t="s">
        <v>925</v>
      </c>
      <c r="H83" s="73" t="s">
        <v>177</v>
      </c>
      <c r="I83" s="73" t="s">
        <v>99</v>
      </c>
      <c r="J83" s="73" t="s">
        <v>1039</v>
      </c>
      <c r="K83" s="75" t="s">
        <v>1138</v>
      </c>
      <c r="L83" t="s">
        <v>825</v>
      </c>
      <c r="M83" t="s">
        <v>825</v>
      </c>
      <c r="N83" s="41" t="s">
        <v>826</v>
      </c>
      <c r="O83" s="46" t="s">
        <v>825</v>
      </c>
      <c r="P83" s="77"/>
    </row>
    <row r="84" spans="1:16" ht="79.5" thickBot="1">
      <c r="A84" s="41" t="s">
        <v>1139</v>
      </c>
      <c r="B84" s="58" t="s">
        <v>93</v>
      </c>
      <c r="C84" s="41" t="s">
        <v>94</v>
      </c>
      <c r="D84" s="41" t="s">
        <v>94</v>
      </c>
      <c r="E84" s="41" t="s">
        <v>148</v>
      </c>
      <c r="F84" s="46" t="s">
        <v>95</v>
      </c>
      <c r="G84" s="41" t="s">
        <v>1034</v>
      </c>
      <c r="H84" s="41" t="s">
        <v>98</v>
      </c>
      <c r="I84" s="41" t="s">
        <v>99</v>
      </c>
      <c r="J84" s="46" t="s">
        <v>1035</v>
      </c>
      <c r="K84" s="50" t="s">
        <v>1140</v>
      </c>
      <c r="L84" t="s">
        <v>1141</v>
      </c>
      <c r="M84" s="7" t="s">
        <v>1142</v>
      </c>
      <c r="N84" s="41" t="s">
        <v>830</v>
      </c>
      <c r="O84" s="46" t="s">
        <v>1143</v>
      </c>
      <c r="P84" s="45" t="s">
        <v>131</v>
      </c>
    </row>
    <row r="85" spans="1:16" ht="48" thickBot="1">
      <c r="A85" s="41" t="s">
        <v>1144</v>
      </c>
      <c r="B85" s="58" t="s">
        <v>93</v>
      </c>
      <c r="C85" s="41" t="s">
        <v>147</v>
      </c>
      <c r="D85" s="41" t="s">
        <v>94</v>
      </c>
      <c r="E85" s="41" t="s">
        <v>148</v>
      </c>
      <c r="F85" s="46" t="s">
        <v>95</v>
      </c>
      <c r="G85" s="41" t="s">
        <v>879</v>
      </c>
      <c r="H85" s="41" t="s">
        <v>98</v>
      </c>
      <c r="I85" s="41" t="s">
        <v>99</v>
      </c>
      <c r="J85" s="41" t="s">
        <v>1145</v>
      </c>
      <c r="K85" s="49" t="s">
        <v>1146</v>
      </c>
      <c r="L85" t="s">
        <v>825</v>
      </c>
      <c r="M85" t="s">
        <v>825</v>
      </c>
      <c r="N85" s="41" t="s">
        <v>826</v>
      </c>
      <c r="O85" s="46" t="s">
        <v>1147</v>
      </c>
      <c r="P85" s="45" t="s">
        <v>131</v>
      </c>
    </row>
    <row r="86" spans="1:16" ht="126" customHeight="1" thickBot="1">
      <c r="A86" s="41" t="s">
        <v>1148</v>
      </c>
      <c r="B86" s="58" t="s">
        <v>93</v>
      </c>
      <c r="C86" s="41" t="s">
        <v>94</v>
      </c>
      <c r="D86" s="41" t="s">
        <v>94</v>
      </c>
      <c r="E86" s="41" t="s">
        <v>148</v>
      </c>
      <c r="F86" s="46" t="s">
        <v>95</v>
      </c>
      <c r="G86" s="41" t="s">
        <v>1149</v>
      </c>
      <c r="H86" s="41" t="s">
        <v>250</v>
      </c>
      <c r="I86" s="41" t="s">
        <v>132</v>
      </c>
      <c r="J86" s="41" t="s">
        <v>1150</v>
      </c>
      <c r="K86" s="57" t="s">
        <v>1151</v>
      </c>
      <c r="L86" t="s">
        <v>1049</v>
      </c>
      <c r="M86" s="7" t="s">
        <v>1050</v>
      </c>
      <c r="N86" s="41" t="s">
        <v>830</v>
      </c>
      <c r="O86" s="46" t="s">
        <v>1051</v>
      </c>
      <c r="P86" s="46" t="s">
        <v>1152</v>
      </c>
    </row>
    <row r="87" spans="1:16" ht="48" thickBot="1">
      <c r="A87" s="41" t="s">
        <v>1153</v>
      </c>
      <c r="B87" s="58" t="s">
        <v>93</v>
      </c>
      <c r="C87" s="41" t="s">
        <v>94</v>
      </c>
      <c r="D87" s="41" t="s">
        <v>94</v>
      </c>
      <c r="E87" s="41" t="s">
        <v>148</v>
      </c>
      <c r="F87" s="41" t="s">
        <v>94</v>
      </c>
      <c r="G87" s="41" t="s">
        <v>987</v>
      </c>
      <c r="H87" s="41" t="s">
        <v>250</v>
      </c>
      <c r="I87" s="41" t="s">
        <v>99</v>
      </c>
      <c r="J87" s="44" t="s">
        <v>988</v>
      </c>
      <c r="K87" s="46" t="s">
        <v>1154</v>
      </c>
      <c r="L87" t="s">
        <v>825</v>
      </c>
      <c r="M87" t="s">
        <v>825</v>
      </c>
      <c r="N87" s="41" t="s">
        <v>826</v>
      </c>
      <c r="O87" s="46" t="s">
        <v>1155</v>
      </c>
      <c r="P87" s="46" t="s">
        <v>846</v>
      </c>
    </row>
    <row r="88" spans="1:16" ht="48" thickBot="1">
      <c r="A88" s="41" t="s">
        <v>1156</v>
      </c>
      <c r="B88" s="58" t="s">
        <v>93</v>
      </c>
      <c r="C88" s="41" t="s">
        <v>94</v>
      </c>
      <c r="D88" s="41" t="s">
        <v>94</v>
      </c>
      <c r="E88" s="41" t="s">
        <v>148</v>
      </c>
      <c r="F88" s="41" t="s">
        <v>94</v>
      </c>
      <c r="G88" s="41" t="s">
        <v>987</v>
      </c>
      <c r="H88" s="41" t="s">
        <v>250</v>
      </c>
      <c r="I88" s="41" t="s">
        <v>622</v>
      </c>
      <c r="J88" s="41" t="s">
        <v>988</v>
      </c>
      <c r="K88" s="50" t="s">
        <v>1157</v>
      </c>
      <c r="L88" t="s">
        <v>825</v>
      </c>
      <c r="M88" t="s">
        <v>825</v>
      </c>
      <c r="N88" s="41" t="s">
        <v>826</v>
      </c>
      <c r="O88" s="46" t="s">
        <v>825</v>
      </c>
      <c r="P88" s="46" t="s">
        <v>846</v>
      </c>
    </row>
    <row r="89" spans="1:16" ht="48" thickBot="1">
      <c r="A89" s="41" t="s">
        <v>1158</v>
      </c>
      <c r="B89" s="58" t="s">
        <v>93</v>
      </c>
      <c r="C89" s="41" t="s">
        <v>94</v>
      </c>
      <c r="D89" s="41" t="s">
        <v>94</v>
      </c>
      <c r="E89" s="41" t="s">
        <v>148</v>
      </c>
      <c r="F89" s="41" t="s">
        <v>94</v>
      </c>
      <c r="G89" s="41" t="s">
        <v>925</v>
      </c>
      <c r="H89" s="41" t="s">
        <v>98</v>
      </c>
      <c r="I89" s="41" t="s">
        <v>99</v>
      </c>
      <c r="J89" s="41" t="s">
        <v>1124</v>
      </c>
      <c r="K89" s="50" t="s">
        <v>1159</v>
      </c>
      <c r="L89" t="s">
        <v>825</v>
      </c>
      <c r="M89" t="s">
        <v>825</v>
      </c>
      <c r="N89" s="41" t="s">
        <v>826</v>
      </c>
      <c r="O89" s="46" t="s">
        <v>825</v>
      </c>
      <c r="P89" s="45" t="s">
        <v>131</v>
      </c>
    </row>
    <row r="90" spans="1:16" ht="63.75" thickBot="1">
      <c r="A90" s="41" t="s">
        <v>1160</v>
      </c>
      <c r="B90" s="58" t="s">
        <v>93</v>
      </c>
      <c r="C90" s="41" t="s">
        <v>94</v>
      </c>
      <c r="D90" s="41" t="s">
        <v>94</v>
      </c>
      <c r="E90" s="41" t="s">
        <v>148</v>
      </c>
      <c r="F90" s="41" t="s">
        <v>94</v>
      </c>
      <c r="G90" s="41" t="s">
        <v>925</v>
      </c>
      <c r="H90" s="41" t="s">
        <v>98</v>
      </c>
      <c r="I90" s="41" t="s">
        <v>99</v>
      </c>
      <c r="J90" s="41" t="s">
        <v>1124</v>
      </c>
      <c r="K90" s="50" t="s">
        <v>1161</v>
      </c>
      <c r="L90" t="s">
        <v>825</v>
      </c>
      <c r="M90" t="s">
        <v>825</v>
      </c>
      <c r="N90" s="41" t="s">
        <v>826</v>
      </c>
      <c r="O90" s="46" t="s">
        <v>1162</v>
      </c>
      <c r="P90" s="45" t="s">
        <v>131</v>
      </c>
    </row>
    <row r="91" spans="1:16" ht="205.5" thickBot="1">
      <c r="A91" s="41" t="s">
        <v>1163</v>
      </c>
      <c r="B91" s="58" t="s">
        <v>93</v>
      </c>
      <c r="C91" s="41" t="s">
        <v>94</v>
      </c>
      <c r="D91" s="41" t="s">
        <v>94</v>
      </c>
      <c r="E91" s="41" t="s">
        <v>148</v>
      </c>
      <c r="F91" s="41" t="s">
        <v>94</v>
      </c>
      <c r="G91" s="41" t="s">
        <v>925</v>
      </c>
      <c r="H91" s="41" t="s">
        <v>98</v>
      </c>
      <c r="I91" s="41" t="s">
        <v>99</v>
      </c>
      <c r="J91" s="41" t="s">
        <v>1124</v>
      </c>
      <c r="K91" s="50" t="s">
        <v>1164</v>
      </c>
      <c r="L91" t="s">
        <v>561</v>
      </c>
      <c r="M91" t="s">
        <v>1165</v>
      </c>
      <c r="N91" s="41" t="s">
        <v>830</v>
      </c>
      <c r="O91" s="46" t="s">
        <v>1166</v>
      </c>
      <c r="P91" s="46" t="s">
        <v>1167</v>
      </c>
    </row>
    <row r="92" spans="1:16" ht="63.75" thickBot="1">
      <c r="A92" s="41" t="s">
        <v>1168</v>
      </c>
      <c r="B92" s="58" t="s">
        <v>189</v>
      </c>
      <c r="C92" s="41" t="s">
        <v>94</v>
      </c>
      <c r="D92" s="41" t="s">
        <v>94</v>
      </c>
      <c r="E92" s="41" t="s">
        <v>148</v>
      </c>
      <c r="F92" s="41" t="s">
        <v>94</v>
      </c>
      <c r="G92" s="41" t="s">
        <v>925</v>
      </c>
      <c r="H92" s="41" t="s">
        <v>98</v>
      </c>
      <c r="I92" s="41" t="s">
        <v>99</v>
      </c>
      <c r="J92" s="41" t="s">
        <v>1124</v>
      </c>
      <c r="K92" s="50" t="s">
        <v>1169</v>
      </c>
      <c r="L92" t="s">
        <v>825</v>
      </c>
      <c r="M92" t="s">
        <v>825</v>
      </c>
      <c r="N92" s="41" t="s">
        <v>826</v>
      </c>
      <c r="O92" s="46" t="s">
        <v>825</v>
      </c>
      <c r="P92" s="45" t="s">
        <v>131</v>
      </c>
    </row>
    <row r="93" spans="1:16" ht="95.25" thickBot="1">
      <c r="A93" s="41" t="s">
        <v>1170</v>
      </c>
      <c r="B93" s="58" t="s">
        <v>189</v>
      </c>
      <c r="C93" s="41" t="s">
        <v>94</v>
      </c>
      <c r="D93" s="41" t="s">
        <v>94</v>
      </c>
      <c r="E93" s="41" t="s">
        <v>148</v>
      </c>
      <c r="F93" s="41" t="s">
        <v>94</v>
      </c>
      <c r="G93" s="41" t="s">
        <v>925</v>
      </c>
      <c r="H93" s="41" t="s">
        <v>98</v>
      </c>
      <c r="I93" s="41" t="s">
        <v>99</v>
      </c>
      <c r="J93" s="41" t="s">
        <v>1124</v>
      </c>
      <c r="K93" s="51" t="s">
        <v>1171</v>
      </c>
      <c r="L93" t="s">
        <v>825</v>
      </c>
      <c r="M93" t="s">
        <v>825</v>
      </c>
      <c r="N93" s="41" t="s">
        <v>826</v>
      </c>
      <c r="O93" s="46" t="s">
        <v>1172</v>
      </c>
      <c r="P93" s="45" t="s">
        <v>131</v>
      </c>
    </row>
    <row r="94" spans="1:16" ht="126.75" thickBot="1">
      <c r="A94" s="41" t="s">
        <v>1173</v>
      </c>
      <c r="B94" s="58" t="s">
        <v>189</v>
      </c>
      <c r="C94" s="41" t="s">
        <v>94</v>
      </c>
      <c r="D94" s="41" t="s">
        <v>94</v>
      </c>
      <c r="E94" s="41" t="s">
        <v>148</v>
      </c>
      <c r="F94" s="41" t="s">
        <v>190</v>
      </c>
      <c r="G94" s="41" t="s">
        <v>925</v>
      </c>
      <c r="H94" s="41" t="s">
        <v>98</v>
      </c>
      <c r="I94" s="41" t="s">
        <v>99</v>
      </c>
      <c r="J94" s="41" t="s">
        <v>1124</v>
      </c>
      <c r="K94" s="50" t="s">
        <v>1174</v>
      </c>
      <c r="L94" t="s">
        <v>825</v>
      </c>
      <c r="M94" t="s">
        <v>825</v>
      </c>
      <c r="N94" s="41" t="s">
        <v>826</v>
      </c>
      <c r="O94" s="46" t="s">
        <v>825</v>
      </c>
      <c r="P94" s="46" t="s">
        <v>1175</v>
      </c>
    </row>
    <row r="95" spans="1:16" ht="79.5" thickBot="1">
      <c r="A95" s="41" t="s">
        <v>1176</v>
      </c>
      <c r="B95" s="58" t="s">
        <v>93</v>
      </c>
      <c r="C95" s="41" t="s">
        <v>189</v>
      </c>
      <c r="D95" s="41" t="s">
        <v>94</v>
      </c>
      <c r="E95" s="41" t="s">
        <v>148</v>
      </c>
      <c r="F95" s="41" t="s">
        <v>94</v>
      </c>
      <c r="G95" s="41" t="s">
        <v>925</v>
      </c>
      <c r="H95" s="41" t="s">
        <v>98</v>
      </c>
      <c r="I95" s="41" t="s">
        <v>99</v>
      </c>
      <c r="J95" s="41" t="s">
        <v>1124</v>
      </c>
      <c r="K95" s="50" t="s">
        <v>1177</v>
      </c>
      <c r="L95" t="s">
        <v>825</v>
      </c>
      <c r="M95" t="s">
        <v>825</v>
      </c>
      <c r="N95" s="41" t="s">
        <v>826</v>
      </c>
      <c r="O95" s="46" t="s">
        <v>825</v>
      </c>
      <c r="P95" s="45" t="s">
        <v>131</v>
      </c>
    </row>
    <row r="96" spans="1:16" ht="95.25" thickBot="1">
      <c r="A96" s="41" t="s">
        <v>1178</v>
      </c>
      <c r="B96" s="58" t="s">
        <v>93</v>
      </c>
      <c r="C96" s="41" t="s">
        <v>189</v>
      </c>
      <c r="D96" s="41" t="s">
        <v>94</v>
      </c>
      <c r="E96" s="41" t="s">
        <v>148</v>
      </c>
      <c r="F96" s="41" t="s">
        <v>94</v>
      </c>
      <c r="G96" s="41" t="s">
        <v>925</v>
      </c>
      <c r="H96" s="41" t="s">
        <v>98</v>
      </c>
      <c r="I96" s="41" t="s">
        <v>99</v>
      </c>
      <c r="J96" s="41" t="s">
        <v>1124</v>
      </c>
      <c r="K96" s="50" t="s">
        <v>1179</v>
      </c>
      <c r="L96" t="s">
        <v>1069</v>
      </c>
      <c r="M96" t="s">
        <v>1070</v>
      </c>
      <c r="N96" s="41" t="s">
        <v>830</v>
      </c>
      <c r="O96" s="46" t="s">
        <v>1180</v>
      </c>
      <c r="P96" s="45" t="s">
        <v>131</v>
      </c>
    </row>
    <row r="97" spans="1:16" ht="48" thickBot="1">
      <c r="A97" s="41" t="s">
        <v>1181</v>
      </c>
      <c r="B97" s="58" t="s">
        <v>189</v>
      </c>
      <c r="C97" s="41" t="s">
        <v>94</v>
      </c>
      <c r="D97" s="41" t="s">
        <v>94</v>
      </c>
      <c r="E97" s="41" t="s">
        <v>148</v>
      </c>
      <c r="F97" s="41" t="s">
        <v>94</v>
      </c>
      <c r="G97" s="41" t="s">
        <v>879</v>
      </c>
      <c r="H97" s="41" t="s">
        <v>98</v>
      </c>
      <c r="I97" s="41" t="s">
        <v>622</v>
      </c>
      <c r="J97" s="41" t="s">
        <v>193</v>
      </c>
      <c r="K97" s="46" t="s">
        <v>1182</v>
      </c>
      <c r="L97" t="s">
        <v>1069</v>
      </c>
      <c r="M97" t="s">
        <v>1070</v>
      </c>
      <c r="N97" s="41" t="s">
        <v>830</v>
      </c>
      <c r="O97" s="46" t="s">
        <v>1180</v>
      </c>
      <c r="P97" s="45" t="s">
        <v>131</v>
      </c>
    </row>
    <row r="98" spans="1:16" ht="63.75" thickBot="1">
      <c r="A98" s="41" t="s">
        <v>1183</v>
      </c>
      <c r="B98" s="58" t="s">
        <v>189</v>
      </c>
      <c r="C98" s="41" t="s">
        <v>93</v>
      </c>
      <c r="D98" s="41" t="s">
        <v>94</v>
      </c>
      <c r="E98" s="41" t="s">
        <v>148</v>
      </c>
      <c r="F98" s="41" t="s">
        <v>94</v>
      </c>
      <c r="G98" s="41" t="s">
        <v>879</v>
      </c>
      <c r="H98" s="41" t="s">
        <v>98</v>
      </c>
      <c r="I98" s="41" t="s">
        <v>99</v>
      </c>
      <c r="J98" s="41" t="s">
        <v>193</v>
      </c>
      <c r="K98" s="50" t="s">
        <v>1184</v>
      </c>
      <c r="L98" t="s">
        <v>825</v>
      </c>
      <c r="M98" t="s">
        <v>825</v>
      </c>
      <c r="N98" s="41" t="s">
        <v>826</v>
      </c>
      <c r="O98" s="46" t="s">
        <v>1185</v>
      </c>
      <c r="P98" s="45" t="s">
        <v>131</v>
      </c>
    </row>
    <row r="99" spans="1:16" ht="48" thickBot="1">
      <c r="A99" s="41" t="s">
        <v>1186</v>
      </c>
      <c r="B99" s="58" t="s">
        <v>189</v>
      </c>
      <c r="C99" s="41" t="s">
        <v>94</v>
      </c>
      <c r="D99" s="41" t="s">
        <v>94</v>
      </c>
      <c r="E99" s="41" t="s">
        <v>148</v>
      </c>
      <c r="F99" s="41" t="s">
        <v>94</v>
      </c>
      <c r="G99" s="41" t="s">
        <v>879</v>
      </c>
      <c r="H99" s="41" t="s">
        <v>98</v>
      </c>
      <c r="I99" s="41" t="s">
        <v>99</v>
      </c>
      <c r="J99" s="41" t="s">
        <v>193</v>
      </c>
      <c r="K99" s="50" t="s">
        <v>1187</v>
      </c>
      <c r="L99" t="s">
        <v>129</v>
      </c>
      <c r="M99" t="s">
        <v>1129</v>
      </c>
      <c r="N99" s="41" t="s">
        <v>826</v>
      </c>
      <c r="O99" s="46" t="s">
        <v>1188</v>
      </c>
      <c r="P99" s="45" t="s">
        <v>131</v>
      </c>
    </row>
    <row r="100" spans="1:16" ht="32.25" thickBot="1">
      <c r="A100" s="41" t="s">
        <v>1189</v>
      </c>
      <c r="B100" s="58" t="s">
        <v>189</v>
      </c>
      <c r="C100" s="41" t="s">
        <v>93</v>
      </c>
      <c r="D100" s="41" t="s">
        <v>94</v>
      </c>
      <c r="E100" s="41" t="s">
        <v>148</v>
      </c>
      <c r="F100" s="41" t="s">
        <v>94</v>
      </c>
      <c r="G100" s="41" t="s">
        <v>1034</v>
      </c>
      <c r="H100" s="41" t="s">
        <v>98</v>
      </c>
      <c r="I100" s="41" t="s">
        <v>99</v>
      </c>
      <c r="J100" s="46" t="s">
        <v>1035</v>
      </c>
      <c r="K100" s="50" t="s">
        <v>1190</v>
      </c>
      <c r="L100" t="s">
        <v>825</v>
      </c>
      <c r="M100" t="s">
        <v>825</v>
      </c>
      <c r="N100" s="41" t="s">
        <v>826</v>
      </c>
      <c r="O100" s="46" t="s">
        <v>825</v>
      </c>
      <c r="P100" s="45" t="s">
        <v>131</v>
      </c>
    </row>
    <row r="101" spans="1:16" ht="95.25" thickBot="1">
      <c r="A101" s="41" t="s">
        <v>1191</v>
      </c>
      <c r="B101" s="58" t="s">
        <v>93</v>
      </c>
      <c r="C101" s="41" t="s">
        <v>189</v>
      </c>
      <c r="D101" s="41" t="s">
        <v>94</v>
      </c>
      <c r="E101" s="41" t="s">
        <v>148</v>
      </c>
      <c r="F101" s="41" t="s">
        <v>94</v>
      </c>
      <c r="G101" s="41" t="s">
        <v>935</v>
      </c>
      <c r="H101" s="41" t="s">
        <v>131</v>
      </c>
      <c r="I101" s="41" t="s">
        <v>99</v>
      </c>
      <c r="J101" s="41" t="s">
        <v>164</v>
      </c>
      <c r="K101" s="49" t="s">
        <v>1192</v>
      </c>
      <c r="L101" t="s">
        <v>825</v>
      </c>
      <c r="M101" t="s">
        <v>825</v>
      </c>
      <c r="N101" s="41" t="s">
        <v>826</v>
      </c>
      <c r="O101" s="46" t="s">
        <v>825</v>
      </c>
      <c r="P101" s="45" t="s">
        <v>131</v>
      </c>
    </row>
    <row r="102" spans="1:16" ht="32.25" thickBot="1">
      <c r="A102" s="41" t="s">
        <v>1193</v>
      </c>
      <c r="B102" s="58" t="s">
        <v>147</v>
      </c>
      <c r="C102" s="41" t="s">
        <v>94</v>
      </c>
      <c r="D102" s="41" t="s">
        <v>94</v>
      </c>
      <c r="E102" s="41" t="s">
        <v>148</v>
      </c>
      <c r="F102" s="41" t="s">
        <v>94</v>
      </c>
      <c r="I102" s="41" t="s">
        <v>99</v>
      </c>
      <c r="J102" s="41" t="s">
        <v>936</v>
      </c>
      <c r="K102" s="49" t="s">
        <v>1194</v>
      </c>
      <c r="P102" s="45" t="s">
        <v>131</v>
      </c>
    </row>
    <row r="103" spans="1:16" ht="32.25" thickBot="1">
      <c r="A103" s="41" t="s">
        <v>1195</v>
      </c>
      <c r="B103" s="58" t="s">
        <v>189</v>
      </c>
      <c r="C103" s="41" t="s">
        <v>94</v>
      </c>
      <c r="D103" s="41" t="s">
        <v>94</v>
      </c>
      <c r="E103" s="41" t="s">
        <v>148</v>
      </c>
      <c r="F103" s="41" t="s">
        <v>94</v>
      </c>
      <c r="G103" s="41" t="s">
        <v>1196</v>
      </c>
      <c r="H103" s="41" t="s">
        <v>250</v>
      </c>
      <c r="I103" s="41" t="s">
        <v>622</v>
      </c>
      <c r="J103" s="41" t="s">
        <v>193</v>
      </c>
      <c r="K103" s="44" t="s">
        <v>1197</v>
      </c>
      <c r="L103" t="s">
        <v>825</v>
      </c>
      <c r="M103" t="s">
        <v>825</v>
      </c>
      <c r="N103" s="41" t="s">
        <v>826</v>
      </c>
      <c r="O103" s="46" t="s">
        <v>825</v>
      </c>
      <c r="P103" s="46" t="s">
        <v>846</v>
      </c>
    </row>
    <row r="104" spans="1:16" ht="48" thickBot="1">
      <c r="A104" s="41" t="s">
        <v>1198</v>
      </c>
      <c r="B104" s="58" t="s">
        <v>189</v>
      </c>
      <c r="C104" s="41" t="s">
        <v>94</v>
      </c>
      <c r="D104" s="41" t="s">
        <v>94</v>
      </c>
      <c r="E104" s="41" t="s">
        <v>148</v>
      </c>
      <c r="F104" s="41" t="s">
        <v>94</v>
      </c>
      <c r="G104" s="41" t="s">
        <v>1196</v>
      </c>
      <c r="H104" s="41" t="s">
        <v>250</v>
      </c>
      <c r="I104" s="41" t="s">
        <v>622</v>
      </c>
      <c r="J104" s="41" t="s">
        <v>1199</v>
      </c>
      <c r="K104" s="44" t="s">
        <v>1200</v>
      </c>
      <c r="L104" t="s">
        <v>825</v>
      </c>
      <c r="M104" t="s">
        <v>825</v>
      </c>
      <c r="N104" s="41" t="s">
        <v>826</v>
      </c>
      <c r="O104" s="46" t="s">
        <v>825</v>
      </c>
      <c r="P104" s="46" t="s">
        <v>846</v>
      </c>
    </row>
    <row r="105" spans="1:16" ht="48" thickBot="1">
      <c r="A105" s="41" t="s">
        <v>1201</v>
      </c>
      <c r="B105" s="58" t="s">
        <v>189</v>
      </c>
      <c r="C105" s="41" t="s">
        <v>94</v>
      </c>
      <c r="D105" s="41" t="s">
        <v>94</v>
      </c>
      <c r="E105" s="41" t="s">
        <v>148</v>
      </c>
      <c r="F105" s="41" t="s">
        <v>94</v>
      </c>
      <c r="G105" s="41" t="s">
        <v>1196</v>
      </c>
      <c r="H105" s="41" t="s">
        <v>250</v>
      </c>
      <c r="I105" s="41" t="s">
        <v>622</v>
      </c>
      <c r="J105" s="41" t="s">
        <v>1150</v>
      </c>
      <c r="K105" s="44" t="s">
        <v>1202</v>
      </c>
      <c r="L105" t="s">
        <v>825</v>
      </c>
      <c r="M105" t="s">
        <v>825</v>
      </c>
      <c r="N105" s="41" t="s">
        <v>826</v>
      </c>
      <c r="O105" s="46" t="s">
        <v>825</v>
      </c>
      <c r="P105" s="46" t="s">
        <v>846</v>
      </c>
    </row>
    <row r="106" spans="1:16" ht="32.25" thickBot="1">
      <c r="A106" s="41" t="s">
        <v>1203</v>
      </c>
      <c r="B106" s="58" t="s">
        <v>189</v>
      </c>
      <c r="C106" s="41" t="s">
        <v>94</v>
      </c>
      <c r="D106" s="41" t="s">
        <v>94</v>
      </c>
      <c r="E106" s="41" t="s">
        <v>148</v>
      </c>
      <c r="F106" s="41" t="s">
        <v>94</v>
      </c>
      <c r="G106" s="41" t="s">
        <v>1196</v>
      </c>
      <c r="H106" s="41" t="s">
        <v>250</v>
      </c>
      <c r="I106" s="41" t="s">
        <v>132</v>
      </c>
      <c r="J106" s="41" t="s">
        <v>193</v>
      </c>
      <c r="K106" s="44" t="s">
        <v>1204</v>
      </c>
      <c r="L106" t="s">
        <v>825</v>
      </c>
      <c r="M106" t="s">
        <v>825</v>
      </c>
      <c r="N106" s="41" t="s">
        <v>826</v>
      </c>
      <c r="O106" s="46" t="s">
        <v>825</v>
      </c>
      <c r="P106" s="46" t="s">
        <v>846</v>
      </c>
    </row>
    <row r="107" spans="1:16" ht="63.75" thickBot="1">
      <c r="A107" s="41" t="s">
        <v>1205</v>
      </c>
      <c r="B107" s="58" t="s">
        <v>189</v>
      </c>
      <c r="C107" s="41" t="s">
        <v>94</v>
      </c>
      <c r="D107" s="41" t="s">
        <v>94</v>
      </c>
      <c r="E107" s="41" t="s">
        <v>148</v>
      </c>
      <c r="F107" s="41" t="s">
        <v>94</v>
      </c>
      <c r="G107" s="41" t="s">
        <v>1196</v>
      </c>
      <c r="H107" s="41" t="s">
        <v>250</v>
      </c>
      <c r="I107" s="41" t="s">
        <v>132</v>
      </c>
      <c r="J107" s="41" t="s">
        <v>1150</v>
      </c>
      <c r="K107" s="44" t="s">
        <v>1206</v>
      </c>
      <c r="L107" t="s">
        <v>825</v>
      </c>
      <c r="M107" t="s">
        <v>825</v>
      </c>
      <c r="N107" s="41" t="s">
        <v>826</v>
      </c>
      <c r="O107" s="46" t="s">
        <v>825</v>
      </c>
      <c r="P107" s="46" t="s">
        <v>846</v>
      </c>
    </row>
    <row r="108" spans="1:16" ht="126" customHeight="1" thickBot="1">
      <c r="A108" s="41" t="s">
        <v>1207</v>
      </c>
      <c r="B108" s="58" t="s">
        <v>189</v>
      </c>
      <c r="C108" s="41" t="s">
        <v>94</v>
      </c>
      <c r="D108" s="41" t="s">
        <v>94</v>
      </c>
      <c r="E108" s="41" t="s">
        <v>148</v>
      </c>
      <c r="F108" s="41" t="s">
        <v>94</v>
      </c>
      <c r="G108" s="41" t="s">
        <v>1196</v>
      </c>
      <c r="H108" s="41" t="s">
        <v>250</v>
      </c>
      <c r="I108" s="41" t="s">
        <v>132</v>
      </c>
      <c r="J108" s="41" t="s">
        <v>1150</v>
      </c>
      <c r="K108" s="56" t="s">
        <v>1208</v>
      </c>
      <c r="L108" t="s">
        <v>825</v>
      </c>
      <c r="M108" t="s">
        <v>825</v>
      </c>
      <c r="N108" s="41" t="s">
        <v>826</v>
      </c>
      <c r="O108" s="46" t="s">
        <v>825</v>
      </c>
      <c r="P108" s="46" t="s">
        <v>846</v>
      </c>
    </row>
    <row r="109" spans="1:16" ht="48" thickBot="1">
      <c r="A109" s="41" t="s">
        <v>1209</v>
      </c>
      <c r="B109" s="58" t="s">
        <v>189</v>
      </c>
      <c r="C109" s="41" t="s">
        <v>94</v>
      </c>
      <c r="D109" s="41" t="s">
        <v>94</v>
      </c>
      <c r="E109" s="41" t="s">
        <v>148</v>
      </c>
      <c r="F109" s="41" t="s">
        <v>94</v>
      </c>
      <c r="G109" s="41" t="s">
        <v>1196</v>
      </c>
      <c r="H109" s="41" t="s">
        <v>250</v>
      </c>
      <c r="I109" s="41" t="s">
        <v>132</v>
      </c>
      <c r="J109" s="41" t="s">
        <v>1150</v>
      </c>
      <c r="K109" s="49" t="s">
        <v>1210</v>
      </c>
      <c r="L109" t="s">
        <v>825</v>
      </c>
      <c r="M109" t="s">
        <v>825</v>
      </c>
      <c r="N109" s="41" t="s">
        <v>826</v>
      </c>
      <c r="O109" s="46" t="s">
        <v>825</v>
      </c>
      <c r="P109" s="46" t="s">
        <v>846</v>
      </c>
    </row>
    <row r="110" spans="1:16" ht="32.25" thickBot="1">
      <c r="A110" s="41" t="s">
        <v>1211</v>
      </c>
      <c r="B110" s="58" t="s">
        <v>189</v>
      </c>
      <c r="C110" s="41" t="s">
        <v>94</v>
      </c>
      <c r="D110" s="41" t="s">
        <v>94</v>
      </c>
      <c r="E110" s="41" t="s">
        <v>148</v>
      </c>
      <c r="F110" s="41" t="s">
        <v>94</v>
      </c>
      <c r="G110" s="41" t="s">
        <v>1196</v>
      </c>
      <c r="H110" s="41" t="s">
        <v>250</v>
      </c>
      <c r="I110" s="41" t="s">
        <v>132</v>
      </c>
      <c r="J110" s="41" t="s">
        <v>193</v>
      </c>
      <c r="K110" s="49" t="s">
        <v>1212</v>
      </c>
      <c r="L110" t="s">
        <v>825</v>
      </c>
      <c r="M110" t="s">
        <v>825</v>
      </c>
      <c r="N110" s="41" t="s">
        <v>826</v>
      </c>
      <c r="O110" s="46" t="s">
        <v>825</v>
      </c>
      <c r="P110" s="46" t="s">
        <v>846</v>
      </c>
    </row>
    <row r="111" spans="1:16" ht="32.25" thickBot="1">
      <c r="A111" s="41" t="s">
        <v>1213</v>
      </c>
      <c r="B111" s="58" t="s">
        <v>93</v>
      </c>
      <c r="C111" s="41" t="s">
        <v>94</v>
      </c>
      <c r="D111" s="41" t="s">
        <v>94</v>
      </c>
      <c r="E111" s="41" t="s">
        <v>148</v>
      </c>
      <c r="F111" s="41" t="s">
        <v>94</v>
      </c>
      <c r="G111" s="41" t="s">
        <v>1214</v>
      </c>
      <c r="H111" s="41" t="s">
        <v>250</v>
      </c>
      <c r="I111" s="41" t="s">
        <v>622</v>
      </c>
      <c r="J111" s="41" t="s">
        <v>844</v>
      </c>
      <c r="K111" s="49" t="s">
        <v>1215</v>
      </c>
      <c r="L111" t="s">
        <v>825</v>
      </c>
      <c r="M111" t="s">
        <v>825</v>
      </c>
      <c r="N111" s="41" t="s">
        <v>826</v>
      </c>
      <c r="O111" s="46" t="s">
        <v>825</v>
      </c>
      <c r="P111" s="46" t="s">
        <v>846</v>
      </c>
    </row>
    <row r="112" spans="1:16" ht="158.25" thickBot="1">
      <c r="A112" s="41" t="s">
        <v>1216</v>
      </c>
      <c r="B112" s="58" t="s">
        <v>93</v>
      </c>
      <c r="C112" s="41" t="s">
        <v>94</v>
      </c>
      <c r="D112" s="41" t="s">
        <v>94</v>
      </c>
      <c r="E112" s="41" t="s">
        <v>148</v>
      </c>
      <c r="F112" s="41" t="s">
        <v>94</v>
      </c>
      <c r="G112" s="41" t="s">
        <v>1214</v>
      </c>
      <c r="H112" s="41" t="s">
        <v>250</v>
      </c>
      <c r="I112" s="41" t="s">
        <v>99</v>
      </c>
      <c r="J112" s="41" t="s">
        <v>844</v>
      </c>
      <c r="K112" s="49" t="s">
        <v>1217</v>
      </c>
      <c r="L112" t="s">
        <v>825</v>
      </c>
      <c r="M112" t="s">
        <v>825</v>
      </c>
      <c r="N112" s="41" t="s">
        <v>826</v>
      </c>
      <c r="O112" s="46" t="s">
        <v>825</v>
      </c>
      <c r="P112" s="46" t="s">
        <v>1218</v>
      </c>
    </row>
    <row r="113" spans="1:16" ht="32.25" thickBot="1">
      <c r="A113" s="41" t="s">
        <v>1219</v>
      </c>
      <c r="B113" s="58" t="s">
        <v>93</v>
      </c>
      <c r="C113" s="41" t="s">
        <v>94</v>
      </c>
      <c r="D113" s="41" t="s">
        <v>94</v>
      </c>
      <c r="E113" s="41" t="s">
        <v>148</v>
      </c>
      <c r="F113" s="41" t="s">
        <v>94</v>
      </c>
      <c r="G113" s="41" t="s">
        <v>1214</v>
      </c>
      <c r="H113" s="41" t="s">
        <v>250</v>
      </c>
      <c r="I113" s="41" t="s">
        <v>99</v>
      </c>
      <c r="J113" s="41" t="s">
        <v>844</v>
      </c>
      <c r="K113" s="49" t="s">
        <v>1220</v>
      </c>
      <c r="L113" t="s">
        <v>825</v>
      </c>
      <c r="M113" t="s">
        <v>825</v>
      </c>
      <c r="N113" s="41" t="s">
        <v>826</v>
      </c>
      <c r="O113" s="46" t="s">
        <v>825</v>
      </c>
      <c r="P113" s="46" t="s">
        <v>846</v>
      </c>
    </row>
    <row r="114" spans="1:16" ht="95.25" thickBot="1">
      <c r="A114" s="41" t="s">
        <v>1221</v>
      </c>
      <c r="B114" s="58" t="s">
        <v>147</v>
      </c>
      <c r="C114" s="41" t="s">
        <v>94</v>
      </c>
      <c r="D114" s="41" t="s">
        <v>94</v>
      </c>
      <c r="E114" s="41" t="s">
        <v>148</v>
      </c>
      <c r="F114" s="41" t="s">
        <v>94</v>
      </c>
      <c r="G114" s="41" t="s">
        <v>839</v>
      </c>
      <c r="H114" s="41" t="s">
        <v>98</v>
      </c>
      <c r="I114" s="41" t="s">
        <v>206</v>
      </c>
      <c r="J114" s="41" t="s">
        <v>239</v>
      </c>
      <c r="K114" s="50" t="s">
        <v>1222</v>
      </c>
      <c r="L114" t="s">
        <v>825</v>
      </c>
      <c r="M114" t="s">
        <v>825</v>
      </c>
      <c r="N114" s="41" t="s">
        <v>826</v>
      </c>
      <c r="O114" s="46" t="s">
        <v>825</v>
      </c>
      <c r="P114" s="46" t="s">
        <v>1223</v>
      </c>
    </row>
    <row r="115" spans="1:16" ht="221.25" thickBot="1">
      <c r="A115" s="41" t="s">
        <v>1224</v>
      </c>
      <c r="B115" s="58" t="s">
        <v>147</v>
      </c>
      <c r="C115" s="41" t="s">
        <v>94</v>
      </c>
      <c r="D115" s="41" t="s">
        <v>94</v>
      </c>
      <c r="E115" s="41" t="s">
        <v>148</v>
      </c>
      <c r="F115" s="41" t="s">
        <v>94</v>
      </c>
      <c r="G115" s="41" t="s">
        <v>839</v>
      </c>
      <c r="H115" s="41" t="s">
        <v>98</v>
      </c>
      <c r="I115" s="41" t="s">
        <v>206</v>
      </c>
      <c r="J115" s="41" t="s">
        <v>239</v>
      </c>
      <c r="K115" s="50" t="s">
        <v>1225</v>
      </c>
      <c r="L115" t="s">
        <v>825</v>
      </c>
      <c r="M115" t="s">
        <v>825</v>
      </c>
      <c r="N115" s="41" t="s">
        <v>826</v>
      </c>
      <c r="O115" s="46" t="s">
        <v>1226</v>
      </c>
      <c r="P115" s="46" t="s">
        <v>1227</v>
      </c>
    </row>
    <row r="116" spans="1:16" ht="32.25" thickBot="1">
      <c r="A116" s="41" t="s">
        <v>1228</v>
      </c>
      <c r="B116" s="58" t="s">
        <v>93</v>
      </c>
      <c r="C116" s="41" t="s">
        <v>94</v>
      </c>
      <c r="D116" s="41" t="s">
        <v>94</v>
      </c>
      <c r="E116" s="41" t="s">
        <v>95</v>
      </c>
      <c r="F116" s="41" t="s">
        <v>94</v>
      </c>
      <c r="G116" s="41" t="s">
        <v>1034</v>
      </c>
      <c r="H116" s="41" t="s">
        <v>98</v>
      </c>
      <c r="I116" s="41" t="s">
        <v>99</v>
      </c>
      <c r="J116" s="46" t="s">
        <v>1035</v>
      </c>
      <c r="K116" s="50" t="s">
        <v>1229</v>
      </c>
      <c r="L116" t="s">
        <v>219</v>
      </c>
      <c r="M116" t="s">
        <v>1230</v>
      </c>
      <c r="N116" s="41" t="s">
        <v>830</v>
      </c>
      <c r="O116" s="46" t="s">
        <v>1231</v>
      </c>
      <c r="P116" s="45" t="s">
        <v>131</v>
      </c>
    </row>
    <row r="117" spans="1:16" ht="95.25" thickBot="1">
      <c r="A117" s="41" t="s">
        <v>1232</v>
      </c>
      <c r="B117" s="58" t="s">
        <v>93</v>
      </c>
      <c r="C117" s="41" t="s">
        <v>94</v>
      </c>
      <c r="D117" s="41" t="s">
        <v>94</v>
      </c>
      <c r="E117" s="41" t="s">
        <v>1233</v>
      </c>
      <c r="F117" s="41" t="s">
        <v>94</v>
      </c>
      <c r="G117" s="41" t="s">
        <v>947</v>
      </c>
      <c r="H117" s="41" t="s">
        <v>250</v>
      </c>
      <c r="I117" s="41" t="s">
        <v>99</v>
      </c>
      <c r="J117" s="41" t="s">
        <v>193</v>
      </c>
      <c r="K117" s="49" t="s">
        <v>1234</v>
      </c>
      <c r="L117" t="s">
        <v>825</v>
      </c>
      <c r="M117" t="s">
        <v>825</v>
      </c>
      <c r="N117" s="41" t="s">
        <v>826</v>
      </c>
      <c r="O117" s="46" t="s">
        <v>825</v>
      </c>
      <c r="P117" s="46" t="s">
        <v>1235</v>
      </c>
    </row>
    <row r="118" spans="1:16" ht="32.25" thickBot="1">
      <c r="A118" s="41" t="s">
        <v>1236</v>
      </c>
      <c r="B118" s="58" t="s">
        <v>147</v>
      </c>
      <c r="C118" s="41" t="s">
        <v>94</v>
      </c>
      <c r="D118" s="41" t="s">
        <v>94</v>
      </c>
      <c r="E118" s="41" t="s">
        <v>1237</v>
      </c>
      <c r="F118" s="41" t="s">
        <v>163</v>
      </c>
      <c r="G118" s="41" t="s">
        <v>879</v>
      </c>
      <c r="H118" s="41" t="s">
        <v>98</v>
      </c>
      <c r="I118" s="41" t="s">
        <v>132</v>
      </c>
      <c r="J118" s="46" t="s">
        <v>880</v>
      </c>
      <c r="K118" s="49" t="s">
        <v>1238</v>
      </c>
      <c r="L118" t="s">
        <v>825</v>
      </c>
      <c r="M118" t="s">
        <v>825</v>
      </c>
      <c r="N118" s="41" t="s">
        <v>826</v>
      </c>
      <c r="O118" s="46" t="s">
        <v>825</v>
      </c>
      <c r="P118" s="45" t="s">
        <v>131</v>
      </c>
    </row>
    <row r="119" spans="1:16" ht="16.5" thickBot="1">
      <c r="A119" s="41" t="s">
        <v>1239</v>
      </c>
      <c r="B119" s="58" t="s">
        <v>147</v>
      </c>
      <c r="C119" s="41" t="s">
        <v>94</v>
      </c>
      <c r="D119" s="41" t="s">
        <v>94</v>
      </c>
      <c r="E119" s="41" t="s">
        <v>1237</v>
      </c>
      <c r="F119" s="41" t="s">
        <v>94</v>
      </c>
      <c r="G119" s="41" t="s">
        <v>992</v>
      </c>
      <c r="H119" s="41" t="s">
        <v>98</v>
      </c>
      <c r="I119" s="41" t="s">
        <v>132</v>
      </c>
      <c r="J119" s="41" t="s">
        <v>844</v>
      </c>
      <c r="K119" s="49" t="s">
        <v>1240</v>
      </c>
      <c r="L119" t="s">
        <v>825</v>
      </c>
      <c r="M119" t="s">
        <v>825</v>
      </c>
      <c r="N119" s="41" t="s">
        <v>826</v>
      </c>
      <c r="O119" s="46" t="s">
        <v>825</v>
      </c>
      <c r="P119" s="46" t="s">
        <v>994</v>
      </c>
    </row>
    <row r="120" spans="1:16" ht="16.5" thickBot="1">
      <c r="A120" s="41" t="s">
        <v>1241</v>
      </c>
      <c r="B120" s="58" t="s">
        <v>147</v>
      </c>
      <c r="C120" s="41" t="s">
        <v>94</v>
      </c>
      <c r="D120" s="41" t="s">
        <v>94</v>
      </c>
      <c r="E120" s="41" t="s">
        <v>1237</v>
      </c>
      <c r="F120" s="41" t="s">
        <v>94</v>
      </c>
      <c r="G120" s="41" t="s">
        <v>992</v>
      </c>
      <c r="H120" s="41" t="s">
        <v>421</v>
      </c>
      <c r="I120" s="41" t="s">
        <v>132</v>
      </c>
      <c r="J120" s="41" t="s">
        <v>844</v>
      </c>
      <c r="K120" s="49" t="s">
        <v>1242</v>
      </c>
      <c r="L120" t="s">
        <v>825</v>
      </c>
      <c r="M120" t="s">
        <v>825</v>
      </c>
      <c r="N120" s="41" t="s">
        <v>826</v>
      </c>
      <c r="O120" s="46" t="s">
        <v>825</v>
      </c>
      <c r="P120" s="46" t="s">
        <v>994</v>
      </c>
    </row>
    <row r="121" spans="1:16" ht="32.25" thickBot="1">
      <c r="A121" s="41" t="s">
        <v>1243</v>
      </c>
      <c r="B121" s="58" t="s">
        <v>147</v>
      </c>
      <c r="C121" s="41" t="s">
        <v>94</v>
      </c>
      <c r="D121" s="41" t="s">
        <v>94</v>
      </c>
      <c r="E121" s="41" t="s">
        <v>1237</v>
      </c>
      <c r="F121" s="41" t="s">
        <v>94</v>
      </c>
      <c r="G121" s="41" t="s">
        <v>992</v>
      </c>
      <c r="H121" s="41" t="s">
        <v>250</v>
      </c>
      <c r="I121" s="41" t="s">
        <v>132</v>
      </c>
      <c r="J121" s="41" t="s">
        <v>844</v>
      </c>
      <c r="K121" s="49" t="s">
        <v>1244</v>
      </c>
      <c r="L121" t="s">
        <v>825</v>
      </c>
      <c r="M121" t="s">
        <v>825</v>
      </c>
      <c r="N121" s="41" t="s">
        <v>826</v>
      </c>
      <c r="O121" s="46" t="s">
        <v>825</v>
      </c>
      <c r="P121" s="46" t="s">
        <v>994</v>
      </c>
    </row>
    <row r="122" spans="1:16" ht="32.25" thickBot="1">
      <c r="A122" s="41" t="s">
        <v>1245</v>
      </c>
      <c r="B122" s="58" t="s">
        <v>147</v>
      </c>
      <c r="C122" s="41" t="s">
        <v>94</v>
      </c>
      <c r="D122" s="41" t="s">
        <v>94</v>
      </c>
      <c r="E122" s="41" t="s">
        <v>1237</v>
      </c>
      <c r="F122" s="41" t="s">
        <v>94</v>
      </c>
      <c r="G122" s="41" t="s">
        <v>992</v>
      </c>
      <c r="H122" s="41" t="s">
        <v>1111</v>
      </c>
      <c r="I122" s="41" t="s">
        <v>132</v>
      </c>
      <c r="J122" s="41" t="s">
        <v>844</v>
      </c>
      <c r="K122" s="49" t="s">
        <v>1246</v>
      </c>
      <c r="L122" t="s">
        <v>825</v>
      </c>
      <c r="M122" t="s">
        <v>825</v>
      </c>
      <c r="N122" s="41" t="s">
        <v>826</v>
      </c>
      <c r="O122" s="46" t="s">
        <v>825</v>
      </c>
      <c r="P122" s="46" t="s">
        <v>994</v>
      </c>
    </row>
    <row r="123" spans="1:16" ht="16.5" thickBot="1">
      <c r="A123" s="41" t="s">
        <v>1247</v>
      </c>
      <c r="B123" s="58" t="s">
        <v>147</v>
      </c>
      <c r="C123" s="41" t="s">
        <v>94</v>
      </c>
      <c r="D123" s="41" t="s">
        <v>94</v>
      </c>
      <c r="E123" s="41" t="s">
        <v>1237</v>
      </c>
      <c r="F123" s="41" t="s">
        <v>94</v>
      </c>
      <c r="G123" s="41" t="s">
        <v>992</v>
      </c>
      <c r="H123" s="41" t="s">
        <v>250</v>
      </c>
      <c r="I123" s="41" t="s">
        <v>132</v>
      </c>
      <c r="J123" s="41" t="s">
        <v>844</v>
      </c>
      <c r="K123" s="49" t="s">
        <v>1248</v>
      </c>
      <c r="L123" t="s">
        <v>825</v>
      </c>
      <c r="M123" t="s">
        <v>825</v>
      </c>
      <c r="N123" s="41" t="s">
        <v>826</v>
      </c>
      <c r="O123" s="46" t="s">
        <v>825</v>
      </c>
      <c r="P123" s="46" t="s">
        <v>994</v>
      </c>
    </row>
    <row r="124" spans="1:16" ht="48" thickBot="1">
      <c r="A124" s="41" t="s">
        <v>1249</v>
      </c>
      <c r="B124" s="58" t="s">
        <v>147</v>
      </c>
      <c r="C124" s="41" t="s">
        <v>94</v>
      </c>
      <c r="D124" s="41" t="s">
        <v>94</v>
      </c>
      <c r="E124" s="41" t="s">
        <v>189</v>
      </c>
      <c r="F124" s="41" t="s">
        <v>94</v>
      </c>
      <c r="G124" s="41" t="s">
        <v>935</v>
      </c>
      <c r="H124" s="41" t="s">
        <v>98</v>
      </c>
      <c r="I124" s="41" t="s">
        <v>192</v>
      </c>
      <c r="J124" s="41" t="s">
        <v>932</v>
      </c>
      <c r="K124" s="50" t="s">
        <v>1250</v>
      </c>
      <c r="L124" t="s">
        <v>825</v>
      </c>
      <c r="M124" t="s">
        <v>825</v>
      </c>
      <c r="N124" s="41" t="s">
        <v>826</v>
      </c>
      <c r="O124" s="46" t="s">
        <v>825</v>
      </c>
      <c r="P124" s="45" t="s">
        <v>131</v>
      </c>
    </row>
    <row r="125" spans="1:16" ht="111" thickBot="1">
      <c r="A125" s="41" t="s">
        <v>1251</v>
      </c>
      <c r="B125" s="58" t="s">
        <v>93</v>
      </c>
      <c r="C125" s="41" t="s">
        <v>94</v>
      </c>
      <c r="D125" s="41" t="s">
        <v>94</v>
      </c>
      <c r="E125" s="41" t="s">
        <v>189</v>
      </c>
      <c r="F125" s="41" t="s">
        <v>94</v>
      </c>
      <c r="G125" s="41" t="s">
        <v>947</v>
      </c>
      <c r="H125" s="41" t="s">
        <v>250</v>
      </c>
      <c r="I125" s="41" t="s">
        <v>99</v>
      </c>
      <c r="J125" s="41" t="s">
        <v>193</v>
      </c>
      <c r="K125" s="49" t="s">
        <v>1252</v>
      </c>
      <c r="L125" t="s">
        <v>825</v>
      </c>
      <c r="M125" t="s">
        <v>825</v>
      </c>
      <c r="N125" s="41" t="s">
        <v>826</v>
      </c>
      <c r="O125" s="46" t="s">
        <v>825</v>
      </c>
      <c r="P125" s="46" t="s">
        <v>1253</v>
      </c>
    </row>
    <row r="126" spans="1:16" ht="111" thickBot="1">
      <c r="A126" s="41" t="s">
        <v>1254</v>
      </c>
      <c r="B126" s="58" t="s">
        <v>147</v>
      </c>
      <c r="C126" s="41" t="s">
        <v>94</v>
      </c>
      <c r="D126" s="41" t="s">
        <v>94</v>
      </c>
      <c r="E126" s="41" t="s">
        <v>189</v>
      </c>
      <c r="F126" s="41" t="s">
        <v>94</v>
      </c>
      <c r="G126" s="41" t="s">
        <v>910</v>
      </c>
      <c r="H126" s="41" t="s">
        <v>131</v>
      </c>
      <c r="I126" s="41" t="s">
        <v>132</v>
      </c>
      <c r="J126" s="41" t="s">
        <v>844</v>
      </c>
      <c r="K126" s="49" t="s">
        <v>1255</v>
      </c>
      <c r="L126" t="s">
        <v>825</v>
      </c>
      <c r="M126" t="s">
        <v>825</v>
      </c>
      <c r="N126" s="41" t="s">
        <v>826</v>
      </c>
      <c r="O126" s="46" t="s">
        <v>825</v>
      </c>
      <c r="P126" s="46" t="s">
        <v>846</v>
      </c>
    </row>
    <row r="127" spans="1:16" ht="409.6" thickBot="1">
      <c r="A127" s="41" t="s">
        <v>1256</v>
      </c>
      <c r="B127" s="58" t="s">
        <v>93</v>
      </c>
      <c r="C127" s="41" t="s">
        <v>147</v>
      </c>
      <c r="D127" s="41" t="s">
        <v>189</v>
      </c>
      <c r="E127" s="41" t="s">
        <v>189</v>
      </c>
      <c r="F127" s="41" t="s">
        <v>94</v>
      </c>
      <c r="G127" s="41" t="s">
        <v>839</v>
      </c>
      <c r="H127" s="41" t="s">
        <v>98</v>
      </c>
      <c r="I127" s="41" t="s">
        <v>206</v>
      </c>
      <c r="J127" s="41" t="s">
        <v>239</v>
      </c>
      <c r="K127" s="50" t="s">
        <v>1257</v>
      </c>
      <c r="L127" t="s">
        <v>1258</v>
      </c>
      <c r="M127" s="7" t="s">
        <v>1259</v>
      </c>
      <c r="N127" s="41" t="s">
        <v>830</v>
      </c>
      <c r="O127" s="46" t="s">
        <v>1260</v>
      </c>
      <c r="P127" s="52" t="s">
        <v>1261</v>
      </c>
    </row>
    <row r="128" spans="1:16" ht="63.75" thickBot="1">
      <c r="A128" s="41" t="s">
        <v>1262</v>
      </c>
      <c r="B128" s="58" t="s">
        <v>189</v>
      </c>
      <c r="C128" s="41" t="s">
        <v>93</v>
      </c>
      <c r="D128" s="41" t="s">
        <v>94</v>
      </c>
      <c r="E128" s="41" t="s">
        <v>488</v>
      </c>
      <c r="F128" s="41" t="s">
        <v>384</v>
      </c>
      <c r="G128" s="41" t="s">
        <v>149</v>
      </c>
      <c r="H128" s="41" t="s">
        <v>98</v>
      </c>
      <c r="I128" s="41" t="s">
        <v>192</v>
      </c>
      <c r="J128" s="41" t="s">
        <v>193</v>
      </c>
      <c r="K128" s="49" t="s">
        <v>1263</v>
      </c>
      <c r="L128" t="s">
        <v>1264</v>
      </c>
      <c r="M128" t="s">
        <v>1265</v>
      </c>
      <c r="N128" s="41" t="s">
        <v>830</v>
      </c>
      <c r="O128" s="46" t="s">
        <v>1266</v>
      </c>
      <c r="P128" s="45" t="s">
        <v>131</v>
      </c>
    </row>
    <row r="129" spans="1:16" ht="63.75" thickBot="1">
      <c r="A129" s="41" t="s">
        <v>1267</v>
      </c>
      <c r="B129" s="58" t="s">
        <v>93</v>
      </c>
      <c r="C129" s="41" t="s">
        <v>94</v>
      </c>
      <c r="D129" s="41" t="s">
        <v>94</v>
      </c>
      <c r="E129" s="41" t="s">
        <v>488</v>
      </c>
      <c r="F129" s="41" t="s">
        <v>189</v>
      </c>
      <c r="G129" s="41" t="s">
        <v>935</v>
      </c>
      <c r="H129" s="41" t="s">
        <v>98</v>
      </c>
      <c r="I129" s="41" t="s">
        <v>132</v>
      </c>
      <c r="J129" s="41" t="s">
        <v>936</v>
      </c>
      <c r="K129" s="49" t="s">
        <v>1268</v>
      </c>
      <c r="L129" t="s">
        <v>1269</v>
      </c>
      <c r="M129" s="7" t="s">
        <v>1270</v>
      </c>
      <c r="N129" s="41" t="s">
        <v>830</v>
      </c>
      <c r="O129" s="46" t="s">
        <v>1271</v>
      </c>
      <c r="P129" s="45" t="s">
        <v>131</v>
      </c>
    </row>
    <row r="130" spans="1:16" s="79" customFormat="1" ht="48" thickBot="1">
      <c r="A130" s="41" t="s">
        <v>1272</v>
      </c>
      <c r="B130" s="78" t="s">
        <v>189</v>
      </c>
      <c r="C130" s="79" t="s">
        <v>94</v>
      </c>
      <c r="D130" s="79" t="s">
        <v>94</v>
      </c>
      <c r="E130" s="79" t="s">
        <v>488</v>
      </c>
      <c r="F130" s="79" t="s">
        <v>189</v>
      </c>
      <c r="G130" s="79" t="s">
        <v>983</v>
      </c>
      <c r="H130" s="79" t="s">
        <v>98</v>
      </c>
      <c r="I130" s="79" t="s">
        <v>111</v>
      </c>
      <c r="J130" s="79" t="s">
        <v>844</v>
      </c>
      <c r="K130" s="80" t="s">
        <v>1273</v>
      </c>
      <c r="L130" s="81"/>
      <c r="M130" s="81"/>
      <c r="O130" s="82" t="s">
        <v>1274</v>
      </c>
      <c r="P130" s="82" t="s">
        <v>985</v>
      </c>
    </row>
    <row r="131" spans="1:16" ht="221.25" thickBot="1">
      <c r="A131" s="41" t="s">
        <v>1275</v>
      </c>
      <c r="B131" s="58" t="s">
        <v>93</v>
      </c>
      <c r="C131" s="41" t="s">
        <v>147</v>
      </c>
      <c r="D131" s="41" t="s">
        <v>94</v>
      </c>
      <c r="E131" s="41" t="s">
        <v>488</v>
      </c>
      <c r="F131" s="46" t="s">
        <v>95</v>
      </c>
      <c r="G131" s="41" t="s">
        <v>890</v>
      </c>
      <c r="H131" s="41" t="s">
        <v>131</v>
      </c>
      <c r="I131" s="41" t="s">
        <v>111</v>
      </c>
      <c r="J131" s="41" t="s">
        <v>178</v>
      </c>
      <c r="K131" s="49" t="s">
        <v>1276</v>
      </c>
      <c r="L131" t="s">
        <v>1277</v>
      </c>
      <c r="M131" s="7" t="s">
        <v>1278</v>
      </c>
      <c r="N131" s="41" t="s">
        <v>830</v>
      </c>
      <c r="O131" s="46" t="s">
        <v>1279</v>
      </c>
      <c r="P131" s="45" t="s">
        <v>131</v>
      </c>
    </row>
    <row r="132" spans="1:16" ht="48" thickBot="1">
      <c r="A132" s="41" t="s">
        <v>1280</v>
      </c>
      <c r="B132" s="58" t="s">
        <v>147</v>
      </c>
      <c r="C132" s="41" t="s">
        <v>94</v>
      </c>
      <c r="D132" s="41" t="s">
        <v>94</v>
      </c>
      <c r="E132" s="41" t="s">
        <v>488</v>
      </c>
      <c r="F132" s="46" t="s">
        <v>95</v>
      </c>
      <c r="G132" s="41" t="s">
        <v>890</v>
      </c>
      <c r="H132" s="41" t="s">
        <v>131</v>
      </c>
      <c r="I132" s="41" t="s">
        <v>111</v>
      </c>
      <c r="J132" s="41" t="s">
        <v>844</v>
      </c>
      <c r="K132" s="49" t="s">
        <v>1281</v>
      </c>
      <c r="L132" t="s">
        <v>340</v>
      </c>
      <c r="M132" t="s">
        <v>340</v>
      </c>
      <c r="N132" s="41" t="s">
        <v>830</v>
      </c>
      <c r="O132" s="46" t="s">
        <v>1282</v>
      </c>
      <c r="P132" s="45" t="s">
        <v>131</v>
      </c>
    </row>
    <row r="133" spans="1:16" ht="32.25" thickBot="1">
      <c r="A133" s="41" t="s">
        <v>1283</v>
      </c>
      <c r="B133" s="58" t="s">
        <v>93</v>
      </c>
      <c r="C133" s="41" t="s">
        <v>147</v>
      </c>
      <c r="D133" s="41" t="s">
        <v>94</v>
      </c>
      <c r="E133" s="41" t="s">
        <v>488</v>
      </c>
      <c r="F133" s="46" t="s">
        <v>95</v>
      </c>
      <c r="G133" s="41" t="s">
        <v>935</v>
      </c>
      <c r="H133" s="41" t="s">
        <v>131</v>
      </c>
      <c r="I133" s="41" t="s">
        <v>99</v>
      </c>
      <c r="J133" s="41" t="s">
        <v>936</v>
      </c>
      <c r="K133" s="49" t="s">
        <v>1284</v>
      </c>
      <c r="L133" t="s">
        <v>825</v>
      </c>
      <c r="M133" t="s">
        <v>825</v>
      </c>
      <c r="N133" s="41" t="s">
        <v>826</v>
      </c>
      <c r="O133" s="46" t="s">
        <v>825</v>
      </c>
      <c r="P133" s="45" t="s">
        <v>131</v>
      </c>
    </row>
    <row r="134" spans="1:16" ht="16.5" thickBot="1">
      <c r="A134" s="41" t="s">
        <v>1285</v>
      </c>
      <c r="B134" s="58" t="s">
        <v>93</v>
      </c>
      <c r="C134" s="41" t="s">
        <v>147</v>
      </c>
      <c r="D134" s="41" t="s">
        <v>94</v>
      </c>
      <c r="E134" s="41" t="s">
        <v>488</v>
      </c>
      <c r="F134" s="41" t="s">
        <v>94</v>
      </c>
      <c r="G134" s="41" t="s">
        <v>836</v>
      </c>
      <c r="H134" s="41" t="s">
        <v>1111</v>
      </c>
      <c r="I134" s="41" t="s">
        <v>99</v>
      </c>
      <c r="J134" s="41" t="s">
        <v>844</v>
      </c>
      <c r="K134" s="49" t="s">
        <v>1286</v>
      </c>
      <c r="L134" s="41" t="s">
        <v>825</v>
      </c>
      <c r="M134" s="41" t="s">
        <v>825</v>
      </c>
      <c r="N134" s="41" t="s">
        <v>826</v>
      </c>
      <c r="O134" s="46" t="s">
        <v>825</v>
      </c>
      <c r="P134" s="45" t="s">
        <v>131</v>
      </c>
    </row>
    <row r="135" spans="1:16" ht="32.25" thickBot="1">
      <c r="A135" s="41" t="s">
        <v>1287</v>
      </c>
      <c r="B135" s="58" t="s">
        <v>93</v>
      </c>
      <c r="C135" s="41" t="s">
        <v>94</v>
      </c>
      <c r="D135" s="41" t="s">
        <v>94</v>
      </c>
      <c r="E135" s="41" t="s">
        <v>488</v>
      </c>
      <c r="F135" s="41" t="s">
        <v>94</v>
      </c>
      <c r="G135" s="41" t="s">
        <v>1288</v>
      </c>
      <c r="H135" s="41" t="s">
        <v>98</v>
      </c>
      <c r="I135" s="41" t="s">
        <v>132</v>
      </c>
      <c r="J135" s="41" t="s">
        <v>844</v>
      </c>
      <c r="K135" s="49" t="s">
        <v>1289</v>
      </c>
      <c r="L135" t="s">
        <v>487</v>
      </c>
      <c r="M135" t="s">
        <v>259</v>
      </c>
      <c r="N135" s="41" t="s">
        <v>830</v>
      </c>
      <c r="O135" s="46" t="s">
        <v>1290</v>
      </c>
      <c r="P135" s="46" t="s">
        <v>1291</v>
      </c>
    </row>
    <row r="136" spans="1:16" ht="48" thickBot="1">
      <c r="A136" s="41" t="s">
        <v>1292</v>
      </c>
      <c r="B136" s="58" t="s">
        <v>93</v>
      </c>
      <c r="C136" s="41" t="s">
        <v>94</v>
      </c>
      <c r="D136" s="41" t="s">
        <v>94</v>
      </c>
      <c r="E136" s="41" t="s">
        <v>488</v>
      </c>
      <c r="F136" s="41" t="s">
        <v>94</v>
      </c>
      <c r="G136" s="41" t="s">
        <v>1288</v>
      </c>
      <c r="H136" s="41" t="s">
        <v>98</v>
      </c>
      <c r="I136" s="41" t="s">
        <v>132</v>
      </c>
      <c r="J136" s="41" t="s">
        <v>844</v>
      </c>
      <c r="K136" s="49" t="s">
        <v>1293</v>
      </c>
      <c r="L136" s="41" t="s">
        <v>825</v>
      </c>
      <c r="M136" s="41" t="s">
        <v>825</v>
      </c>
      <c r="N136" s="41" t="s">
        <v>826</v>
      </c>
      <c r="O136" s="46" t="s">
        <v>825</v>
      </c>
      <c r="P136" s="46" t="s">
        <v>1291</v>
      </c>
    </row>
    <row r="137" spans="1:16" ht="79.5" thickBot="1">
      <c r="A137" s="41" t="s">
        <v>1294</v>
      </c>
      <c r="B137" s="58" t="s">
        <v>93</v>
      </c>
      <c r="C137" s="41" t="s">
        <v>94</v>
      </c>
      <c r="D137" s="41" t="s">
        <v>94</v>
      </c>
      <c r="E137" s="41" t="s">
        <v>488</v>
      </c>
      <c r="F137" s="41" t="s">
        <v>94</v>
      </c>
      <c r="G137" s="41" t="s">
        <v>1288</v>
      </c>
      <c r="H137" s="41" t="s">
        <v>98</v>
      </c>
      <c r="I137" s="41" t="s">
        <v>132</v>
      </c>
      <c r="J137" s="41" t="s">
        <v>844</v>
      </c>
      <c r="K137" s="49" t="s">
        <v>1295</v>
      </c>
      <c r="L137" t="s">
        <v>1296</v>
      </c>
      <c r="M137" s="7" t="s">
        <v>1297</v>
      </c>
      <c r="N137" s="41" t="s">
        <v>830</v>
      </c>
      <c r="O137" s="46" t="s">
        <v>1298</v>
      </c>
      <c r="P137" s="46" t="s">
        <v>1291</v>
      </c>
    </row>
    <row r="138" spans="1:16" ht="48" thickBot="1">
      <c r="A138" s="41" t="s">
        <v>1299</v>
      </c>
      <c r="B138" s="58" t="s">
        <v>93</v>
      </c>
      <c r="C138" s="41" t="s">
        <v>94</v>
      </c>
      <c r="D138" s="41" t="s">
        <v>94</v>
      </c>
      <c r="E138" s="41" t="s">
        <v>488</v>
      </c>
      <c r="F138" s="41" t="s">
        <v>94</v>
      </c>
      <c r="G138" s="41" t="s">
        <v>1288</v>
      </c>
      <c r="H138" s="41" t="s">
        <v>98</v>
      </c>
      <c r="I138" s="41" t="s">
        <v>132</v>
      </c>
      <c r="J138" s="41" t="s">
        <v>844</v>
      </c>
      <c r="K138" s="49" t="s">
        <v>1300</v>
      </c>
      <c r="L138" s="41" t="s">
        <v>825</v>
      </c>
      <c r="M138" s="41" t="s">
        <v>825</v>
      </c>
      <c r="N138" s="41" t="s">
        <v>826</v>
      </c>
      <c r="O138" s="46" t="s">
        <v>825</v>
      </c>
      <c r="P138" s="46" t="s">
        <v>1291</v>
      </c>
    </row>
    <row r="139" spans="1:16" ht="48" thickBot="1">
      <c r="A139" s="41" t="s">
        <v>1301</v>
      </c>
      <c r="B139" s="58" t="s">
        <v>93</v>
      </c>
      <c r="C139" s="41" t="s">
        <v>94</v>
      </c>
      <c r="D139" s="41" t="s">
        <v>94</v>
      </c>
      <c r="E139" s="41" t="s">
        <v>488</v>
      </c>
      <c r="F139" s="41" t="s">
        <v>94</v>
      </c>
      <c r="G139" s="41" t="s">
        <v>1288</v>
      </c>
      <c r="H139" s="41" t="s">
        <v>98</v>
      </c>
      <c r="I139" s="41" t="s">
        <v>132</v>
      </c>
      <c r="J139" s="41" t="s">
        <v>844</v>
      </c>
      <c r="K139" s="49" t="s">
        <v>1302</v>
      </c>
      <c r="L139" t="s">
        <v>487</v>
      </c>
      <c r="M139" t="s">
        <v>259</v>
      </c>
      <c r="N139" s="41" t="s">
        <v>830</v>
      </c>
      <c r="O139" s="46" t="s">
        <v>1303</v>
      </c>
      <c r="P139" s="46" t="s">
        <v>1291</v>
      </c>
    </row>
    <row r="140" spans="1:16" ht="48" thickBot="1">
      <c r="A140" s="41" t="s">
        <v>1304</v>
      </c>
      <c r="B140" s="58" t="s">
        <v>93</v>
      </c>
      <c r="C140" s="41" t="s">
        <v>147</v>
      </c>
      <c r="D140" s="41" t="s">
        <v>94</v>
      </c>
      <c r="E140" s="41" t="s">
        <v>488</v>
      </c>
      <c r="F140" s="41" t="s">
        <v>94</v>
      </c>
      <c r="G140" s="41" t="s">
        <v>1288</v>
      </c>
      <c r="H140" s="41" t="s">
        <v>98</v>
      </c>
      <c r="I140" s="41" t="s">
        <v>132</v>
      </c>
      <c r="J140" s="41" t="s">
        <v>844</v>
      </c>
      <c r="K140" s="49" t="s">
        <v>1305</v>
      </c>
      <c r="L140" t="s">
        <v>487</v>
      </c>
      <c r="M140" t="s">
        <v>259</v>
      </c>
      <c r="N140" s="41" t="s">
        <v>830</v>
      </c>
      <c r="O140" s="46" t="s">
        <v>1306</v>
      </c>
      <c r="P140" s="46" t="s">
        <v>1291</v>
      </c>
    </row>
    <row r="141" spans="1:16" ht="48" thickBot="1">
      <c r="A141" s="41" t="s">
        <v>1307</v>
      </c>
      <c r="B141" s="58" t="s">
        <v>147</v>
      </c>
      <c r="C141" s="41" t="s">
        <v>93</v>
      </c>
      <c r="D141" s="41" t="s">
        <v>94</v>
      </c>
      <c r="E141" s="41" t="s">
        <v>190</v>
      </c>
      <c r="F141" s="46" t="s">
        <v>189</v>
      </c>
      <c r="G141" s="41" t="s">
        <v>836</v>
      </c>
      <c r="H141" s="41" t="s">
        <v>98</v>
      </c>
      <c r="I141" s="41" t="s">
        <v>192</v>
      </c>
      <c r="J141" s="41" t="s">
        <v>799</v>
      </c>
      <c r="K141" s="49" t="s">
        <v>1308</v>
      </c>
      <c r="L141" t="s">
        <v>188</v>
      </c>
      <c r="M141" t="s">
        <v>275</v>
      </c>
      <c r="N141" s="41" t="s">
        <v>830</v>
      </c>
      <c r="O141" s="46" t="s">
        <v>1309</v>
      </c>
      <c r="P141" s="45" t="s">
        <v>131</v>
      </c>
    </row>
    <row r="142" spans="1:16" ht="95.25" thickBot="1">
      <c r="A142" s="41" t="s">
        <v>1310</v>
      </c>
      <c r="B142" s="58" t="s">
        <v>147</v>
      </c>
      <c r="C142" s="41" t="s">
        <v>94</v>
      </c>
      <c r="D142" s="41" t="s">
        <v>94</v>
      </c>
      <c r="E142" s="41" t="s">
        <v>190</v>
      </c>
      <c r="F142" s="46" t="s">
        <v>95</v>
      </c>
      <c r="G142" s="41" t="s">
        <v>149</v>
      </c>
      <c r="H142" s="41" t="s">
        <v>98</v>
      </c>
      <c r="I142" s="41" t="s">
        <v>99</v>
      </c>
      <c r="J142" s="41" t="s">
        <v>799</v>
      </c>
      <c r="K142" s="49" t="s">
        <v>1311</v>
      </c>
      <c r="L142" t="s">
        <v>1312</v>
      </c>
      <c r="M142" s="7" t="s">
        <v>1313</v>
      </c>
      <c r="N142" s="41" t="s">
        <v>830</v>
      </c>
      <c r="O142" s="46" t="s">
        <v>1314</v>
      </c>
      <c r="P142" s="45" t="s">
        <v>131</v>
      </c>
    </row>
    <row r="143" spans="1:16" ht="111" thickBot="1">
      <c r="A143" s="41" t="s">
        <v>1315</v>
      </c>
      <c r="B143" s="58" t="s">
        <v>147</v>
      </c>
      <c r="C143" s="41" t="s">
        <v>94</v>
      </c>
      <c r="D143" s="41" t="s">
        <v>94</v>
      </c>
      <c r="E143" s="41" t="s">
        <v>190</v>
      </c>
      <c r="F143" s="46" t="s">
        <v>95</v>
      </c>
      <c r="G143" s="41" t="s">
        <v>836</v>
      </c>
      <c r="H143" s="41" t="s">
        <v>177</v>
      </c>
      <c r="I143" s="41" t="s">
        <v>99</v>
      </c>
      <c r="J143" s="41" t="s">
        <v>844</v>
      </c>
      <c r="K143" s="50" t="s">
        <v>1316</v>
      </c>
      <c r="L143" t="s">
        <v>1317</v>
      </c>
      <c r="M143" s="7" t="s">
        <v>1318</v>
      </c>
      <c r="N143" s="41" t="s">
        <v>1319</v>
      </c>
      <c r="O143" s="46" t="s">
        <v>1320</v>
      </c>
      <c r="P143" s="45" t="s">
        <v>131</v>
      </c>
    </row>
    <row r="144" spans="1:16" ht="79.5" thickBot="1">
      <c r="A144" s="41" t="s">
        <v>1321</v>
      </c>
      <c r="B144" s="58" t="s">
        <v>147</v>
      </c>
      <c r="C144" s="41" t="s">
        <v>94</v>
      </c>
      <c r="D144" s="41" t="s">
        <v>94</v>
      </c>
      <c r="E144" s="41" t="s">
        <v>190</v>
      </c>
      <c r="F144" s="46" t="s">
        <v>95</v>
      </c>
      <c r="G144" s="41" t="s">
        <v>836</v>
      </c>
      <c r="H144" s="41" t="s">
        <v>421</v>
      </c>
      <c r="I144" s="41" t="s">
        <v>99</v>
      </c>
      <c r="J144" s="41" t="s">
        <v>844</v>
      </c>
      <c r="K144" s="50" t="s">
        <v>1322</v>
      </c>
      <c r="L144" t="s">
        <v>1312</v>
      </c>
      <c r="M144" s="7" t="s">
        <v>1313</v>
      </c>
      <c r="N144" s="41" t="s">
        <v>830</v>
      </c>
      <c r="O144" s="46" t="s">
        <v>1323</v>
      </c>
      <c r="P144" s="45" t="s">
        <v>131</v>
      </c>
    </row>
    <row r="145" spans="1:16" ht="48" thickBot="1">
      <c r="A145" s="41" t="s">
        <v>1324</v>
      </c>
      <c r="B145" s="58" t="s">
        <v>147</v>
      </c>
      <c r="C145" s="41" t="s">
        <v>94</v>
      </c>
      <c r="D145" s="41" t="s">
        <v>94</v>
      </c>
      <c r="E145" s="41" t="s">
        <v>190</v>
      </c>
      <c r="F145" s="46" t="s">
        <v>95</v>
      </c>
      <c r="G145" s="41" t="s">
        <v>836</v>
      </c>
      <c r="H145" s="41" t="s">
        <v>250</v>
      </c>
      <c r="I145" s="41" t="s">
        <v>99</v>
      </c>
      <c r="J145" s="41" t="s">
        <v>844</v>
      </c>
      <c r="K145" s="50" t="s">
        <v>1325</v>
      </c>
      <c r="L145" t="s">
        <v>188</v>
      </c>
      <c r="M145" t="s">
        <v>275</v>
      </c>
      <c r="N145" s="41" t="s">
        <v>830</v>
      </c>
      <c r="O145" s="129" t="s">
        <v>1326</v>
      </c>
      <c r="P145" s="45" t="s">
        <v>131</v>
      </c>
    </row>
    <row r="146" spans="1:16" ht="221.25" thickBot="1">
      <c r="A146" s="41" t="s">
        <v>1327</v>
      </c>
      <c r="B146" s="58" t="s">
        <v>93</v>
      </c>
      <c r="C146" s="41" t="s">
        <v>94</v>
      </c>
      <c r="D146" s="41" t="s">
        <v>94</v>
      </c>
      <c r="E146" s="41" t="s">
        <v>190</v>
      </c>
      <c r="F146" s="46" t="s">
        <v>95</v>
      </c>
      <c r="G146" s="41" t="s">
        <v>1149</v>
      </c>
      <c r="H146" s="41" t="s">
        <v>98</v>
      </c>
      <c r="I146" s="41" t="s">
        <v>99</v>
      </c>
      <c r="J146" s="41" t="s">
        <v>844</v>
      </c>
      <c r="K146" s="49" t="s">
        <v>1328</v>
      </c>
      <c r="L146" t="s">
        <v>1312</v>
      </c>
      <c r="M146" s="7" t="s">
        <v>1313</v>
      </c>
      <c r="N146" s="41" t="s">
        <v>830</v>
      </c>
      <c r="O146" s="46" t="s">
        <v>1314</v>
      </c>
      <c r="P146" s="46" t="s">
        <v>846</v>
      </c>
    </row>
    <row r="147" spans="1:16" ht="158.25" thickBot="1">
      <c r="A147" s="41" t="s">
        <v>1329</v>
      </c>
      <c r="B147" s="58" t="s">
        <v>147</v>
      </c>
      <c r="C147" s="41" t="s">
        <v>93</v>
      </c>
      <c r="D147" s="41" t="s">
        <v>94</v>
      </c>
      <c r="E147" s="41" t="s">
        <v>190</v>
      </c>
      <c r="F147" s="41" t="s">
        <v>94</v>
      </c>
      <c r="G147" s="41" t="s">
        <v>1330</v>
      </c>
      <c r="H147" s="41" t="s">
        <v>98</v>
      </c>
      <c r="I147" s="41" t="s">
        <v>99</v>
      </c>
      <c r="J147" s="41" t="s">
        <v>844</v>
      </c>
      <c r="K147" s="50" t="s">
        <v>1331</v>
      </c>
      <c r="L147" t="s">
        <v>1312</v>
      </c>
      <c r="M147" s="7" t="s">
        <v>1313</v>
      </c>
      <c r="N147" s="41" t="s">
        <v>830</v>
      </c>
      <c r="O147" s="46" t="s">
        <v>1314</v>
      </c>
      <c r="P147" s="45" t="s">
        <v>131</v>
      </c>
    </row>
    <row r="148" spans="1:16" ht="126.75" thickBot="1">
      <c r="A148" s="41" t="s">
        <v>1332</v>
      </c>
      <c r="B148" s="58" t="s">
        <v>147</v>
      </c>
      <c r="C148" s="41" t="s">
        <v>93</v>
      </c>
      <c r="D148" s="41" t="s">
        <v>94</v>
      </c>
      <c r="E148" s="41" t="s">
        <v>190</v>
      </c>
      <c r="F148" s="41" t="s">
        <v>94</v>
      </c>
      <c r="G148" s="41" t="s">
        <v>1330</v>
      </c>
      <c r="H148" s="41" t="s">
        <v>98</v>
      </c>
      <c r="I148" s="41" t="s">
        <v>99</v>
      </c>
      <c r="J148" s="41" t="s">
        <v>844</v>
      </c>
      <c r="K148" s="50" t="s">
        <v>1333</v>
      </c>
      <c r="L148" t="s">
        <v>1312</v>
      </c>
      <c r="M148" s="7" t="s">
        <v>1313</v>
      </c>
      <c r="N148" s="41" t="s">
        <v>830</v>
      </c>
      <c r="O148" s="46" t="s">
        <v>1323</v>
      </c>
      <c r="P148" s="45" t="s">
        <v>131</v>
      </c>
    </row>
    <row r="149" spans="1:16" ht="237" thickBot="1">
      <c r="A149" s="41" t="s">
        <v>1334</v>
      </c>
      <c r="B149" s="58" t="s">
        <v>147</v>
      </c>
      <c r="C149" s="41" t="s">
        <v>94</v>
      </c>
      <c r="D149" s="41" t="s">
        <v>94</v>
      </c>
      <c r="E149" s="41" t="s">
        <v>190</v>
      </c>
      <c r="F149" s="41" t="s">
        <v>94</v>
      </c>
      <c r="G149" s="41" t="s">
        <v>1330</v>
      </c>
      <c r="H149" s="41" t="s">
        <v>98</v>
      </c>
      <c r="I149" s="41" t="s">
        <v>99</v>
      </c>
      <c r="J149" s="41" t="s">
        <v>844</v>
      </c>
      <c r="K149" s="50" t="s">
        <v>1335</v>
      </c>
      <c r="L149" t="s">
        <v>1312</v>
      </c>
      <c r="M149" s="7" t="s">
        <v>1313</v>
      </c>
      <c r="N149" s="41" t="s">
        <v>830</v>
      </c>
      <c r="O149" s="46" t="s">
        <v>1336</v>
      </c>
      <c r="P149" s="46" t="s">
        <v>1337</v>
      </c>
    </row>
    <row r="150" spans="1:16" ht="48" thickBot="1">
      <c r="A150" s="41" t="s">
        <v>1338</v>
      </c>
      <c r="B150" s="58" t="s">
        <v>147</v>
      </c>
      <c r="C150" s="41" t="s">
        <v>94</v>
      </c>
      <c r="D150" s="41" t="s">
        <v>94</v>
      </c>
      <c r="E150" s="41" t="s">
        <v>190</v>
      </c>
      <c r="F150" s="41" t="s">
        <v>94</v>
      </c>
      <c r="G150" s="41" t="s">
        <v>836</v>
      </c>
      <c r="H150" s="41" t="s">
        <v>98</v>
      </c>
      <c r="I150" s="41" t="s">
        <v>99</v>
      </c>
      <c r="J150" s="41" t="s">
        <v>844</v>
      </c>
      <c r="K150" s="50" t="s">
        <v>1339</v>
      </c>
      <c r="L150" t="s">
        <v>188</v>
      </c>
      <c r="M150" t="s">
        <v>275</v>
      </c>
      <c r="N150" s="41" t="s">
        <v>830</v>
      </c>
      <c r="O150" s="46" t="s">
        <v>1309</v>
      </c>
      <c r="P150" s="45" t="s">
        <v>131</v>
      </c>
    </row>
    <row r="151" spans="1:16" ht="142.5" thickBot="1">
      <c r="A151" s="41" t="s">
        <v>1340</v>
      </c>
      <c r="B151" s="58" t="s">
        <v>189</v>
      </c>
      <c r="C151" s="41" t="s">
        <v>94</v>
      </c>
      <c r="D151" s="41" t="s">
        <v>94</v>
      </c>
      <c r="E151" s="41" t="s">
        <v>190</v>
      </c>
      <c r="F151" s="41" t="s">
        <v>94</v>
      </c>
      <c r="G151" s="41" t="s">
        <v>1330</v>
      </c>
      <c r="H151" s="41" t="s">
        <v>98</v>
      </c>
      <c r="I151" s="41" t="s">
        <v>99</v>
      </c>
      <c r="J151" s="41" t="s">
        <v>844</v>
      </c>
      <c r="K151" s="50" t="s">
        <v>1341</v>
      </c>
      <c r="L151" t="s">
        <v>825</v>
      </c>
      <c r="M151" t="s">
        <v>825</v>
      </c>
      <c r="N151" s="41" t="s">
        <v>826</v>
      </c>
      <c r="O151" s="46" t="s">
        <v>825</v>
      </c>
      <c r="P151" s="45" t="s">
        <v>131</v>
      </c>
    </row>
    <row r="152" spans="1:16" ht="111" thickBot="1">
      <c r="A152" s="41" t="s">
        <v>1342</v>
      </c>
      <c r="B152" s="58" t="s">
        <v>147</v>
      </c>
      <c r="C152" s="41" t="s">
        <v>189</v>
      </c>
      <c r="D152" s="41" t="s">
        <v>94</v>
      </c>
      <c r="E152" s="41" t="s">
        <v>190</v>
      </c>
      <c r="F152" s="41" t="s">
        <v>94</v>
      </c>
      <c r="G152" s="41" t="s">
        <v>1330</v>
      </c>
      <c r="H152" s="41" t="s">
        <v>98</v>
      </c>
      <c r="I152" s="41" t="s">
        <v>99</v>
      </c>
      <c r="J152" s="41" t="s">
        <v>844</v>
      </c>
      <c r="K152" s="50" t="s">
        <v>1343</v>
      </c>
      <c r="L152" t="s">
        <v>825</v>
      </c>
      <c r="M152" t="s">
        <v>825</v>
      </c>
      <c r="N152" s="41" t="s">
        <v>826</v>
      </c>
      <c r="O152" s="46" t="s">
        <v>825</v>
      </c>
      <c r="P152" s="45" t="s">
        <v>131</v>
      </c>
    </row>
    <row r="153" spans="1:16" ht="95.25" thickBot="1">
      <c r="A153" s="41" t="s">
        <v>1344</v>
      </c>
      <c r="B153" s="58" t="s">
        <v>189</v>
      </c>
      <c r="C153" s="41" t="s">
        <v>94</v>
      </c>
      <c r="D153" s="41" t="s">
        <v>94</v>
      </c>
      <c r="E153" s="41" t="s">
        <v>190</v>
      </c>
      <c r="F153" s="41" t="s">
        <v>94</v>
      </c>
      <c r="G153" s="41" t="s">
        <v>1330</v>
      </c>
      <c r="H153" s="41" t="s">
        <v>250</v>
      </c>
      <c r="I153" s="41" t="s">
        <v>99</v>
      </c>
      <c r="J153" s="41" t="s">
        <v>1345</v>
      </c>
      <c r="K153" s="50" t="s">
        <v>1346</v>
      </c>
      <c r="L153" t="s">
        <v>825</v>
      </c>
      <c r="M153" t="s">
        <v>825</v>
      </c>
      <c r="N153" s="41" t="s">
        <v>826</v>
      </c>
      <c r="O153" s="46" t="s">
        <v>825</v>
      </c>
      <c r="P153" s="45" t="s">
        <v>131</v>
      </c>
    </row>
    <row r="154" spans="1:16" ht="196.5" customHeight="1" thickBot="1">
      <c r="A154" s="41" t="s">
        <v>1347</v>
      </c>
      <c r="B154" s="58" t="s">
        <v>189</v>
      </c>
      <c r="C154" s="41" t="s">
        <v>94</v>
      </c>
      <c r="D154" s="41" t="s">
        <v>94</v>
      </c>
      <c r="E154" s="41" t="s">
        <v>384</v>
      </c>
      <c r="F154" s="41" t="s">
        <v>94</v>
      </c>
      <c r="G154" s="41" t="s">
        <v>1330</v>
      </c>
      <c r="H154" s="41" t="s">
        <v>250</v>
      </c>
      <c r="I154" s="41" t="s">
        <v>99</v>
      </c>
      <c r="J154" s="41" t="s">
        <v>844</v>
      </c>
      <c r="K154" s="50" t="s">
        <v>1348</v>
      </c>
      <c r="L154" t="s">
        <v>441</v>
      </c>
      <c r="M154" s="7" t="s">
        <v>850</v>
      </c>
      <c r="N154" s="41" t="s">
        <v>830</v>
      </c>
      <c r="O154" s="46" t="s">
        <v>1349</v>
      </c>
      <c r="P154" s="45" t="s">
        <v>131</v>
      </c>
    </row>
    <row r="155" spans="1:16" ht="16.5" thickBot="1">
      <c r="A155" s="41" t="s">
        <v>1350</v>
      </c>
      <c r="B155" s="58" t="s">
        <v>189</v>
      </c>
      <c r="C155" s="41" t="s">
        <v>94</v>
      </c>
      <c r="D155" s="41" t="s">
        <v>94</v>
      </c>
      <c r="E155" s="41" t="s">
        <v>190</v>
      </c>
      <c r="F155" s="41" t="s">
        <v>94</v>
      </c>
      <c r="G155" s="41" t="s">
        <v>836</v>
      </c>
      <c r="H155" s="41" t="s">
        <v>98</v>
      </c>
      <c r="I155" s="41" t="s">
        <v>99</v>
      </c>
      <c r="J155" s="41" t="s">
        <v>844</v>
      </c>
      <c r="K155" s="50" t="s">
        <v>1351</v>
      </c>
      <c r="L155" t="s">
        <v>825</v>
      </c>
      <c r="M155" t="s">
        <v>825</v>
      </c>
      <c r="N155" s="41" t="s">
        <v>826</v>
      </c>
      <c r="O155" s="46" t="s">
        <v>825</v>
      </c>
      <c r="P155" s="45" t="s">
        <v>131</v>
      </c>
    </row>
    <row r="156" spans="1:16" ht="48" thickBot="1">
      <c r="A156" s="41" t="s">
        <v>1352</v>
      </c>
      <c r="B156" s="58" t="s">
        <v>189</v>
      </c>
      <c r="C156" s="41" t="s">
        <v>94</v>
      </c>
      <c r="D156" s="41" t="s">
        <v>94</v>
      </c>
      <c r="E156" s="41" t="s">
        <v>190</v>
      </c>
      <c r="F156" s="41" t="s">
        <v>94</v>
      </c>
      <c r="G156" s="41" t="s">
        <v>836</v>
      </c>
      <c r="H156" s="41" t="s">
        <v>98</v>
      </c>
      <c r="I156" s="41" t="s">
        <v>99</v>
      </c>
      <c r="J156" s="41" t="s">
        <v>844</v>
      </c>
      <c r="K156" s="50" t="s">
        <v>1353</v>
      </c>
      <c r="L156" t="s">
        <v>188</v>
      </c>
      <c r="M156" t="s">
        <v>275</v>
      </c>
      <c r="N156" s="41" t="s">
        <v>830</v>
      </c>
      <c r="O156" s="46" t="s">
        <v>1309</v>
      </c>
      <c r="P156" s="45" t="s">
        <v>131</v>
      </c>
    </row>
    <row r="157" spans="1:16" ht="111" thickBot="1">
      <c r="A157" s="41" t="s">
        <v>1354</v>
      </c>
      <c r="B157" s="58" t="s">
        <v>93</v>
      </c>
      <c r="C157" s="41" t="s">
        <v>94</v>
      </c>
      <c r="D157" s="41" t="s">
        <v>94</v>
      </c>
      <c r="E157" s="41" t="s">
        <v>190</v>
      </c>
      <c r="F157" s="41" t="s">
        <v>94</v>
      </c>
      <c r="G157" s="41" t="s">
        <v>947</v>
      </c>
      <c r="H157" s="41" t="s">
        <v>421</v>
      </c>
      <c r="I157" s="41" t="s">
        <v>622</v>
      </c>
      <c r="J157" s="41" t="s">
        <v>844</v>
      </c>
      <c r="K157" s="49" t="s">
        <v>1355</v>
      </c>
      <c r="L157" t="s">
        <v>825</v>
      </c>
      <c r="M157" t="s">
        <v>825</v>
      </c>
      <c r="N157" s="41" t="s">
        <v>826</v>
      </c>
      <c r="O157" s="46" t="s">
        <v>825</v>
      </c>
      <c r="P157" s="46" t="s">
        <v>1356</v>
      </c>
    </row>
    <row r="158" spans="1:16" ht="95.25" thickBot="1">
      <c r="A158" s="41" t="s">
        <v>1357</v>
      </c>
      <c r="B158" s="58" t="s">
        <v>93</v>
      </c>
      <c r="C158" s="41" t="s">
        <v>94</v>
      </c>
      <c r="D158" s="41" t="s">
        <v>94</v>
      </c>
      <c r="E158" s="41" t="s">
        <v>190</v>
      </c>
      <c r="F158" s="41" t="s">
        <v>94</v>
      </c>
      <c r="G158" s="41" t="s">
        <v>947</v>
      </c>
      <c r="H158" s="41" t="s">
        <v>250</v>
      </c>
      <c r="I158" s="41" t="s">
        <v>622</v>
      </c>
      <c r="J158" s="41" t="s">
        <v>844</v>
      </c>
      <c r="K158" s="49" t="s">
        <v>1358</v>
      </c>
      <c r="L158" t="s">
        <v>825</v>
      </c>
      <c r="M158" t="s">
        <v>825</v>
      </c>
      <c r="N158" s="41" t="s">
        <v>826</v>
      </c>
      <c r="O158" s="46" t="s">
        <v>825</v>
      </c>
      <c r="P158" s="46" t="s">
        <v>1359</v>
      </c>
    </row>
    <row r="159" spans="1:16" ht="79.5" thickBot="1">
      <c r="A159" s="41" t="s">
        <v>1360</v>
      </c>
      <c r="B159" s="58" t="s">
        <v>93</v>
      </c>
      <c r="C159" s="41" t="s">
        <v>94</v>
      </c>
      <c r="D159" s="41" t="s">
        <v>94</v>
      </c>
      <c r="E159" s="41" t="s">
        <v>190</v>
      </c>
      <c r="F159" s="41" t="s">
        <v>94</v>
      </c>
      <c r="G159" s="41" t="s">
        <v>947</v>
      </c>
      <c r="H159" s="41" t="s">
        <v>421</v>
      </c>
      <c r="I159" s="41" t="s">
        <v>99</v>
      </c>
      <c r="J159" s="41" t="s">
        <v>844</v>
      </c>
      <c r="K159" s="49" t="s">
        <v>1361</v>
      </c>
      <c r="L159" t="s">
        <v>825</v>
      </c>
      <c r="M159" t="s">
        <v>825</v>
      </c>
      <c r="N159" s="41" t="s">
        <v>826</v>
      </c>
      <c r="O159" s="46" t="s">
        <v>825</v>
      </c>
      <c r="P159" s="46" t="s">
        <v>1362</v>
      </c>
    </row>
    <row r="160" spans="1:16" ht="95.25" thickBot="1">
      <c r="A160" s="41" t="s">
        <v>1363</v>
      </c>
      <c r="B160" s="58" t="s">
        <v>93</v>
      </c>
      <c r="C160" s="41" t="s">
        <v>94</v>
      </c>
      <c r="D160" s="41" t="s">
        <v>94</v>
      </c>
      <c r="E160" s="41" t="s">
        <v>190</v>
      </c>
      <c r="F160" s="41" t="s">
        <v>94</v>
      </c>
      <c r="G160" s="41" t="s">
        <v>1364</v>
      </c>
      <c r="H160" s="41" t="s">
        <v>98</v>
      </c>
      <c r="I160" s="41" t="s">
        <v>99</v>
      </c>
      <c r="J160" s="41" t="s">
        <v>844</v>
      </c>
      <c r="K160" s="49" t="s">
        <v>1365</v>
      </c>
      <c r="L160" t="s">
        <v>1312</v>
      </c>
      <c r="M160" s="7" t="s">
        <v>1313</v>
      </c>
      <c r="N160" s="41" t="s">
        <v>830</v>
      </c>
      <c r="O160" s="46" t="s">
        <v>1314</v>
      </c>
      <c r="P160" s="46" t="s">
        <v>846</v>
      </c>
    </row>
    <row r="161" spans="1:16" ht="32.25" thickBot="1">
      <c r="A161" s="41" t="s">
        <v>1366</v>
      </c>
      <c r="B161" s="58" t="s">
        <v>93</v>
      </c>
      <c r="C161" s="41" t="s">
        <v>94</v>
      </c>
      <c r="D161" s="41" t="s">
        <v>94</v>
      </c>
      <c r="E161" s="41" t="s">
        <v>190</v>
      </c>
      <c r="F161" s="41" t="s">
        <v>94</v>
      </c>
      <c r="G161" s="41" t="s">
        <v>1367</v>
      </c>
      <c r="H161" s="41" t="s">
        <v>98</v>
      </c>
      <c r="I161" s="41" t="s">
        <v>192</v>
      </c>
      <c r="J161" s="46" t="s">
        <v>1368</v>
      </c>
      <c r="K161" s="50" t="s">
        <v>1369</v>
      </c>
      <c r="L161" t="s">
        <v>825</v>
      </c>
      <c r="M161" t="s">
        <v>825</v>
      </c>
      <c r="N161" s="41" t="s">
        <v>826</v>
      </c>
      <c r="O161" s="46" t="s">
        <v>825</v>
      </c>
      <c r="P161" s="45" t="s">
        <v>131</v>
      </c>
    </row>
    <row r="162" spans="1:16" ht="126.75" thickBot="1">
      <c r="A162" s="41" t="s">
        <v>1370</v>
      </c>
      <c r="B162" s="58" t="s">
        <v>93</v>
      </c>
      <c r="C162" s="41" t="s">
        <v>94</v>
      </c>
      <c r="D162" s="41" t="s">
        <v>94</v>
      </c>
      <c r="E162" s="41" t="s">
        <v>95</v>
      </c>
      <c r="F162" s="46" t="s">
        <v>148</v>
      </c>
      <c r="G162" s="41" t="s">
        <v>925</v>
      </c>
      <c r="H162" s="41" t="s">
        <v>98</v>
      </c>
      <c r="I162" s="41" t="s">
        <v>99</v>
      </c>
      <c r="J162" s="41" t="s">
        <v>1124</v>
      </c>
      <c r="K162" s="46" t="s">
        <v>1371</v>
      </c>
      <c r="L162" t="s">
        <v>825</v>
      </c>
      <c r="M162" t="s">
        <v>825</v>
      </c>
      <c r="N162" s="41" t="s">
        <v>826</v>
      </c>
      <c r="O162" s="46" t="s">
        <v>825</v>
      </c>
      <c r="P162" s="45" t="s">
        <v>131</v>
      </c>
    </row>
    <row r="163" spans="1:16" ht="409.6" thickBot="1">
      <c r="A163" s="41" t="s">
        <v>1372</v>
      </c>
      <c r="B163" s="58" t="s">
        <v>93</v>
      </c>
      <c r="C163" s="41" t="s">
        <v>94</v>
      </c>
      <c r="D163" s="41" t="s">
        <v>94</v>
      </c>
      <c r="E163" s="41" t="s">
        <v>95</v>
      </c>
      <c r="F163" s="46" t="s">
        <v>148</v>
      </c>
      <c r="G163" s="41" t="s">
        <v>910</v>
      </c>
      <c r="H163" s="41" t="s">
        <v>98</v>
      </c>
      <c r="I163" s="41" t="s">
        <v>132</v>
      </c>
      <c r="J163" s="41" t="s">
        <v>844</v>
      </c>
      <c r="K163" s="44" t="s">
        <v>1373</v>
      </c>
      <c r="L163" s="7" t="s">
        <v>1374</v>
      </c>
      <c r="M163" s="7" t="s">
        <v>1375</v>
      </c>
      <c r="N163" s="41" t="s">
        <v>830</v>
      </c>
      <c r="O163" s="46" t="s">
        <v>1376</v>
      </c>
      <c r="P163" s="46" t="s">
        <v>846</v>
      </c>
    </row>
    <row r="164" spans="1:16" ht="205.5" thickBot="1">
      <c r="A164" s="41" t="s">
        <v>1377</v>
      </c>
      <c r="B164" s="58" t="s">
        <v>93</v>
      </c>
      <c r="C164" s="41" t="s">
        <v>94</v>
      </c>
      <c r="D164" s="41" t="s">
        <v>94</v>
      </c>
      <c r="E164" s="41" t="s">
        <v>95</v>
      </c>
      <c r="F164" s="41" t="s">
        <v>94</v>
      </c>
      <c r="G164" s="41" t="s">
        <v>839</v>
      </c>
      <c r="H164" s="41" t="s">
        <v>98</v>
      </c>
      <c r="I164" s="41" t="s">
        <v>206</v>
      </c>
      <c r="J164" s="41" t="s">
        <v>239</v>
      </c>
      <c r="K164" s="50" t="s">
        <v>1378</v>
      </c>
      <c r="L164" s="7" t="s">
        <v>1379</v>
      </c>
      <c r="M164" s="7" t="s">
        <v>1380</v>
      </c>
      <c r="N164" s="41" t="s">
        <v>830</v>
      </c>
      <c r="O164" s="46" t="s">
        <v>1381</v>
      </c>
      <c r="P164" s="45" t="s">
        <v>131</v>
      </c>
    </row>
    <row r="165" spans="1:16" ht="245.65" customHeight="1" thickBot="1">
      <c r="A165" s="41" t="s">
        <v>1382</v>
      </c>
      <c r="B165" s="58" t="s">
        <v>93</v>
      </c>
      <c r="C165" s="41" t="s">
        <v>94</v>
      </c>
      <c r="D165" s="41" t="s">
        <v>94</v>
      </c>
      <c r="E165" s="41" t="s">
        <v>95</v>
      </c>
      <c r="F165" s="41" t="s">
        <v>94</v>
      </c>
      <c r="G165" s="41" t="s">
        <v>879</v>
      </c>
      <c r="H165" s="41" t="s">
        <v>98</v>
      </c>
      <c r="I165" s="41" t="s">
        <v>132</v>
      </c>
      <c r="J165" s="41" t="s">
        <v>404</v>
      </c>
      <c r="K165" s="50" t="s">
        <v>1383</v>
      </c>
      <c r="L165" s="7" t="s">
        <v>1384</v>
      </c>
      <c r="M165" s="7" t="s">
        <v>1385</v>
      </c>
      <c r="N165" s="41" t="s">
        <v>830</v>
      </c>
      <c r="O165" s="46" t="s">
        <v>1386</v>
      </c>
      <c r="P165" s="45" t="s">
        <v>131</v>
      </c>
    </row>
    <row r="166" spans="1:16" ht="16.5" thickBot="1">
      <c r="A166" s="41" t="s">
        <v>1387</v>
      </c>
      <c r="B166" s="58" t="s">
        <v>93</v>
      </c>
      <c r="C166" s="41" t="s">
        <v>94</v>
      </c>
      <c r="D166" s="41" t="s">
        <v>94</v>
      </c>
      <c r="E166" s="41" t="s">
        <v>95</v>
      </c>
      <c r="F166" s="41" t="s">
        <v>148</v>
      </c>
      <c r="G166" s="41" t="s">
        <v>1149</v>
      </c>
      <c r="H166" s="41" t="s">
        <v>250</v>
      </c>
      <c r="I166" s="41" t="s">
        <v>132</v>
      </c>
      <c r="J166" s="41" t="s">
        <v>844</v>
      </c>
      <c r="K166" s="65" t="s">
        <v>1388</v>
      </c>
      <c r="L166" s="41" t="s">
        <v>825</v>
      </c>
      <c r="M166" s="41" t="s">
        <v>825</v>
      </c>
      <c r="N166" s="41" t="s">
        <v>826</v>
      </c>
      <c r="O166" s="46" t="s">
        <v>825</v>
      </c>
      <c r="P166" s="45" t="s">
        <v>131</v>
      </c>
    </row>
    <row r="167" spans="1:16" ht="142.5" thickBot="1">
      <c r="A167" s="41" t="s">
        <v>1389</v>
      </c>
      <c r="B167" s="58" t="s">
        <v>93</v>
      </c>
      <c r="C167" s="41" t="s">
        <v>94</v>
      </c>
      <c r="D167" s="41" t="s">
        <v>94</v>
      </c>
      <c r="E167" s="41" t="s">
        <v>95</v>
      </c>
      <c r="F167" s="41" t="s">
        <v>94</v>
      </c>
      <c r="G167" s="41" t="s">
        <v>879</v>
      </c>
      <c r="H167" s="41" t="s">
        <v>98</v>
      </c>
      <c r="I167" s="41" t="s">
        <v>132</v>
      </c>
      <c r="J167" s="41" t="s">
        <v>404</v>
      </c>
      <c r="K167" s="46" t="s">
        <v>1390</v>
      </c>
      <c r="L167" t="s">
        <v>129</v>
      </c>
      <c r="M167" t="s">
        <v>1391</v>
      </c>
      <c r="N167" s="41" t="s">
        <v>830</v>
      </c>
      <c r="O167" s="46" t="s">
        <v>1392</v>
      </c>
      <c r="P167" s="46" t="s">
        <v>1393</v>
      </c>
    </row>
    <row r="168" spans="1:16" ht="63.75" thickBot="1">
      <c r="A168" s="41" t="s">
        <v>1394</v>
      </c>
      <c r="B168" s="58" t="s">
        <v>93</v>
      </c>
      <c r="C168" s="41" t="s">
        <v>94</v>
      </c>
      <c r="D168" s="41" t="s">
        <v>94</v>
      </c>
      <c r="E168" s="41" t="s">
        <v>95</v>
      </c>
      <c r="F168" s="46" t="s">
        <v>488</v>
      </c>
      <c r="G168" s="41" t="s">
        <v>843</v>
      </c>
      <c r="H168" s="41" t="s">
        <v>98</v>
      </c>
      <c r="I168" s="41" t="s">
        <v>132</v>
      </c>
      <c r="J168" s="41" t="s">
        <v>844</v>
      </c>
      <c r="K168" s="44" t="s">
        <v>1395</v>
      </c>
      <c r="L168" t="s">
        <v>825</v>
      </c>
      <c r="M168" s="41" t="s">
        <v>825</v>
      </c>
      <c r="N168" s="41" t="s">
        <v>826</v>
      </c>
      <c r="O168" s="46" t="s">
        <v>825</v>
      </c>
      <c r="P168" s="46" t="s">
        <v>846</v>
      </c>
    </row>
    <row r="169" spans="1:16" ht="409.35" customHeight="1" thickBot="1">
      <c r="A169" s="41" t="s">
        <v>1396</v>
      </c>
      <c r="B169" s="58" t="s">
        <v>147</v>
      </c>
      <c r="C169" s="41" t="s">
        <v>94</v>
      </c>
      <c r="D169" s="41" t="s">
        <v>94</v>
      </c>
      <c r="E169" s="41" t="s">
        <v>95</v>
      </c>
      <c r="F169" s="41" t="s">
        <v>176</v>
      </c>
      <c r="G169" s="41" t="s">
        <v>879</v>
      </c>
      <c r="H169" s="41" t="s">
        <v>98</v>
      </c>
      <c r="I169" s="41" t="s">
        <v>132</v>
      </c>
      <c r="J169" s="46" t="s">
        <v>880</v>
      </c>
      <c r="K169" s="44" t="s">
        <v>1397</v>
      </c>
      <c r="L169" s="7" t="s">
        <v>1398</v>
      </c>
      <c r="M169" s="7" t="s">
        <v>1399</v>
      </c>
      <c r="N169" s="41" t="s">
        <v>830</v>
      </c>
      <c r="O169" s="46" t="s">
        <v>1400</v>
      </c>
      <c r="P169" s="45" t="s">
        <v>131</v>
      </c>
    </row>
    <row r="170" spans="1:16" ht="79.5" thickBot="1">
      <c r="A170" s="41" t="s">
        <v>1401</v>
      </c>
      <c r="B170" s="58" t="s">
        <v>93</v>
      </c>
      <c r="C170" s="41" t="s">
        <v>94</v>
      </c>
      <c r="D170" s="41" t="s">
        <v>94</v>
      </c>
      <c r="E170" s="41" t="s">
        <v>95</v>
      </c>
      <c r="F170" s="46" t="s">
        <v>148</v>
      </c>
      <c r="G170" s="41" t="s">
        <v>925</v>
      </c>
      <c r="H170" s="41" t="s">
        <v>98</v>
      </c>
      <c r="I170" s="41" t="s">
        <v>99</v>
      </c>
      <c r="J170" s="41" t="s">
        <v>1124</v>
      </c>
      <c r="K170" s="46" t="s">
        <v>1402</v>
      </c>
      <c r="L170" t="s">
        <v>1403</v>
      </c>
      <c r="M170" s="7" t="s">
        <v>1404</v>
      </c>
      <c r="N170" s="41" t="s">
        <v>830</v>
      </c>
      <c r="O170" s="46" t="s">
        <v>1405</v>
      </c>
      <c r="P170" s="45" t="s">
        <v>131</v>
      </c>
    </row>
    <row r="171" spans="1:16" ht="189.75" thickBot="1">
      <c r="A171" s="41" t="s">
        <v>1406</v>
      </c>
      <c r="B171" s="58" t="s">
        <v>93</v>
      </c>
      <c r="C171" s="41" t="s">
        <v>94</v>
      </c>
      <c r="D171" s="41" t="s">
        <v>94</v>
      </c>
      <c r="E171" s="41" t="s">
        <v>95</v>
      </c>
      <c r="F171" s="46" t="s">
        <v>148</v>
      </c>
      <c r="G171" s="41" t="s">
        <v>925</v>
      </c>
      <c r="H171" s="41" t="s">
        <v>98</v>
      </c>
      <c r="I171" s="41" t="s">
        <v>132</v>
      </c>
      <c r="J171" s="41" t="s">
        <v>942</v>
      </c>
      <c r="K171" s="46" t="s">
        <v>1407</v>
      </c>
      <c r="L171" t="s">
        <v>1408</v>
      </c>
      <c r="M171" s="7" t="s">
        <v>1409</v>
      </c>
      <c r="N171" s="41" t="s">
        <v>830</v>
      </c>
      <c r="O171" s="46" t="s">
        <v>1410</v>
      </c>
      <c r="P171" s="45" t="s">
        <v>131</v>
      </c>
    </row>
    <row r="172" spans="1:16" ht="63.75" thickBot="1">
      <c r="A172" s="41" t="s">
        <v>1411</v>
      </c>
      <c r="B172" s="46" t="s">
        <v>93</v>
      </c>
      <c r="C172" s="41" t="s">
        <v>94</v>
      </c>
      <c r="D172" s="41" t="s">
        <v>94</v>
      </c>
      <c r="E172" s="41" t="s">
        <v>95</v>
      </c>
      <c r="F172" s="41" t="s">
        <v>94</v>
      </c>
      <c r="G172" s="41" t="s">
        <v>935</v>
      </c>
      <c r="H172" s="41" t="s">
        <v>131</v>
      </c>
      <c r="I172" s="41" t="s">
        <v>132</v>
      </c>
      <c r="J172" s="41" t="s">
        <v>936</v>
      </c>
      <c r="K172" s="44" t="s">
        <v>1412</v>
      </c>
      <c r="L172" t="s">
        <v>825</v>
      </c>
      <c r="M172" t="s">
        <v>825</v>
      </c>
      <c r="N172" s="41" t="s">
        <v>826</v>
      </c>
      <c r="O172" s="46" t="s">
        <v>1413</v>
      </c>
      <c r="P172" s="45" t="s">
        <v>131</v>
      </c>
    </row>
    <row r="173" spans="1:16" ht="47.25">
      <c r="A173" s="41" t="s">
        <v>1414</v>
      </c>
      <c r="B173" s="46" t="s">
        <v>93</v>
      </c>
      <c r="C173" s="41" t="s">
        <v>94</v>
      </c>
      <c r="D173" s="41" t="s">
        <v>94</v>
      </c>
      <c r="E173" s="41" t="s">
        <v>95</v>
      </c>
      <c r="F173" s="46" t="s">
        <v>148</v>
      </c>
      <c r="G173" s="41" t="s">
        <v>987</v>
      </c>
      <c r="H173" s="44" t="s">
        <v>250</v>
      </c>
      <c r="I173" s="41" t="s">
        <v>132</v>
      </c>
      <c r="J173" s="41" t="s">
        <v>844</v>
      </c>
      <c r="K173" s="44" t="s">
        <v>1415</v>
      </c>
      <c r="L173" t="s">
        <v>129</v>
      </c>
      <c r="M173" t="s">
        <v>1391</v>
      </c>
      <c r="N173" s="41" t="s">
        <v>830</v>
      </c>
      <c r="O173" s="46" t="s">
        <v>1392</v>
      </c>
      <c r="P173" s="44" t="s">
        <v>846</v>
      </c>
    </row>
    <row r="174" spans="1:16" ht="110.25">
      <c r="A174" s="41" t="s">
        <v>1416</v>
      </c>
      <c r="B174" s="41" t="s">
        <v>93</v>
      </c>
      <c r="C174" s="41" t="s">
        <v>94</v>
      </c>
      <c r="D174" s="41" t="s">
        <v>94</v>
      </c>
      <c r="E174" s="41" t="s">
        <v>95</v>
      </c>
      <c r="F174" s="41" t="s">
        <v>94</v>
      </c>
      <c r="G174" s="41" t="s">
        <v>839</v>
      </c>
      <c r="H174" s="41" t="s">
        <v>98</v>
      </c>
      <c r="I174" s="41" t="s">
        <v>206</v>
      </c>
      <c r="J174" s="41" t="s">
        <v>239</v>
      </c>
      <c r="K174" s="46" t="s">
        <v>1417</v>
      </c>
      <c r="L174" t="s">
        <v>739</v>
      </c>
      <c r="M174" t="s">
        <v>1418</v>
      </c>
      <c r="N174" s="41" t="s">
        <v>830</v>
      </c>
      <c r="O174" s="46" t="s">
        <v>1419</v>
      </c>
      <c r="P174" s="46" t="s">
        <v>1420</v>
      </c>
    </row>
    <row r="175" spans="1:16" ht="48" thickBot="1">
      <c r="A175" s="41" t="s">
        <v>1421</v>
      </c>
      <c r="B175" s="46" t="s">
        <v>93</v>
      </c>
      <c r="C175" s="41" t="s">
        <v>94</v>
      </c>
      <c r="D175" s="41" t="s">
        <v>94</v>
      </c>
      <c r="E175" s="41" t="s">
        <v>95</v>
      </c>
      <c r="F175" s="41" t="s">
        <v>94</v>
      </c>
      <c r="G175" s="41" t="s">
        <v>839</v>
      </c>
      <c r="H175" s="41" t="s">
        <v>98</v>
      </c>
      <c r="I175" s="41" t="s">
        <v>206</v>
      </c>
      <c r="J175" s="41" t="s">
        <v>239</v>
      </c>
      <c r="K175" s="46" t="s">
        <v>1422</v>
      </c>
      <c r="L175" t="s">
        <v>825</v>
      </c>
      <c r="M175" s="41" t="s">
        <v>825</v>
      </c>
      <c r="N175" s="41" t="s">
        <v>826</v>
      </c>
      <c r="O175" s="46" t="s">
        <v>825</v>
      </c>
      <c r="P175" s="45" t="s">
        <v>131</v>
      </c>
    </row>
    <row r="176" spans="1:16" ht="255.6" customHeight="1">
      <c r="A176" s="41" t="s">
        <v>1423</v>
      </c>
      <c r="B176" s="46" t="s">
        <v>93</v>
      </c>
      <c r="C176" s="41" t="s">
        <v>94</v>
      </c>
      <c r="D176" s="41" t="s">
        <v>94</v>
      </c>
      <c r="E176" s="41" t="s">
        <v>95</v>
      </c>
      <c r="F176" s="41" t="s">
        <v>189</v>
      </c>
      <c r="G176" s="41" t="s">
        <v>839</v>
      </c>
      <c r="H176" s="41" t="s">
        <v>98</v>
      </c>
      <c r="I176" s="41" t="s">
        <v>206</v>
      </c>
      <c r="J176" s="41" t="s">
        <v>239</v>
      </c>
      <c r="K176" s="46" t="s">
        <v>1424</v>
      </c>
      <c r="L176" s="7" t="s">
        <v>1425</v>
      </c>
      <c r="M176" s="7" t="s">
        <v>1426</v>
      </c>
      <c r="N176" s="41" t="s">
        <v>830</v>
      </c>
      <c r="O176" s="46" t="s">
        <v>1427</v>
      </c>
      <c r="P176" s="46" t="s">
        <v>1428</v>
      </c>
    </row>
    <row r="177" spans="1:16" ht="330.75">
      <c r="A177" s="41" t="s">
        <v>1429</v>
      </c>
      <c r="B177" s="41" t="s">
        <v>147</v>
      </c>
      <c r="C177" s="41" t="s">
        <v>94</v>
      </c>
      <c r="D177" s="41" t="s">
        <v>94</v>
      </c>
      <c r="E177" s="41" t="s">
        <v>95</v>
      </c>
      <c r="F177" s="41" t="s">
        <v>94</v>
      </c>
      <c r="G177" s="41" t="s">
        <v>839</v>
      </c>
      <c r="H177" s="41" t="s">
        <v>98</v>
      </c>
      <c r="I177" s="41" t="s">
        <v>206</v>
      </c>
      <c r="J177" s="41" t="s">
        <v>239</v>
      </c>
      <c r="K177" s="46" t="s">
        <v>1430</v>
      </c>
      <c r="L177" t="s">
        <v>825</v>
      </c>
      <c r="M177" t="s">
        <v>825</v>
      </c>
      <c r="N177" s="41" t="s">
        <v>826</v>
      </c>
      <c r="O177" s="46" t="s">
        <v>825</v>
      </c>
      <c r="P177" s="46" t="s">
        <v>1431</v>
      </c>
    </row>
    <row r="178" spans="1:16" ht="126.75" thickBot="1">
      <c r="A178" s="41" t="s">
        <v>1432</v>
      </c>
      <c r="B178" s="58" t="s">
        <v>93</v>
      </c>
      <c r="C178" s="41" t="s">
        <v>94</v>
      </c>
      <c r="D178" s="41" t="s">
        <v>94</v>
      </c>
      <c r="E178" s="41" t="s">
        <v>95</v>
      </c>
      <c r="F178" s="46" t="s">
        <v>189</v>
      </c>
      <c r="G178" s="41" t="s">
        <v>839</v>
      </c>
      <c r="H178" s="41" t="s">
        <v>98</v>
      </c>
      <c r="I178" s="41" t="s">
        <v>206</v>
      </c>
      <c r="J178" s="41" t="s">
        <v>239</v>
      </c>
      <c r="K178" s="46" t="s">
        <v>1433</v>
      </c>
      <c r="L178" t="s">
        <v>1434</v>
      </c>
      <c r="M178" s="7" t="s">
        <v>1435</v>
      </c>
      <c r="O178" s="46" t="s">
        <v>1436</v>
      </c>
      <c r="P178" s="46" t="s">
        <v>1437</v>
      </c>
    </row>
    <row r="179" spans="1:16" ht="111" thickBot="1">
      <c r="A179" s="41" t="s">
        <v>1438</v>
      </c>
      <c r="B179" s="58" t="s">
        <v>93</v>
      </c>
      <c r="C179" s="41" t="s">
        <v>94</v>
      </c>
      <c r="D179" s="41" t="s">
        <v>94</v>
      </c>
      <c r="E179" s="41" t="s">
        <v>95</v>
      </c>
      <c r="F179" s="46" t="s">
        <v>488</v>
      </c>
      <c r="G179" s="41" t="s">
        <v>910</v>
      </c>
      <c r="H179" s="41" t="s">
        <v>98</v>
      </c>
      <c r="I179" s="41" t="s">
        <v>132</v>
      </c>
      <c r="J179" s="41" t="s">
        <v>844</v>
      </c>
      <c r="K179" s="44" t="s">
        <v>1439</v>
      </c>
      <c r="L179" t="s">
        <v>825</v>
      </c>
      <c r="M179" t="s">
        <v>825</v>
      </c>
      <c r="N179" s="41" t="s">
        <v>826</v>
      </c>
      <c r="O179" s="46" t="s">
        <v>1440</v>
      </c>
      <c r="P179" s="46" t="s">
        <v>846</v>
      </c>
    </row>
    <row r="180" spans="1:16" ht="32.25" thickBot="1">
      <c r="A180" s="41" t="s">
        <v>1441</v>
      </c>
      <c r="B180" s="58" t="s">
        <v>93</v>
      </c>
      <c r="C180" s="41" t="s">
        <v>94</v>
      </c>
      <c r="D180" s="41" t="s">
        <v>94</v>
      </c>
      <c r="E180" s="41" t="s">
        <v>95</v>
      </c>
      <c r="F180" s="41" t="s">
        <v>94</v>
      </c>
      <c r="G180" s="41" t="s">
        <v>1214</v>
      </c>
      <c r="H180" s="41" t="s">
        <v>250</v>
      </c>
      <c r="I180" s="41" t="s">
        <v>99</v>
      </c>
      <c r="J180" s="41" t="s">
        <v>844</v>
      </c>
      <c r="K180" s="49" t="s">
        <v>1442</v>
      </c>
      <c r="L180" t="s">
        <v>825</v>
      </c>
      <c r="M180" t="s">
        <v>825</v>
      </c>
      <c r="N180" s="41" t="s">
        <v>826</v>
      </c>
      <c r="O180" s="46" t="s">
        <v>825</v>
      </c>
      <c r="P180" s="46" t="s">
        <v>846</v>
      </c>
    </row>
    <row r="181" spans="1:16" s="63" customFormat="1" ht="63.75" thickBot="1">
      <c r="A181" s="41" t="s">
        <v>1443</v>
      </c>
      <c r="B181" s="58" t="s">
        <v>93</v>
      </c>
      <c r="C181" s="41" t="s">
        <v>94</v>
      </c>
      <c r="D181" s="41" t="s">
        <v>94</v>
      </c>
      <c r="E181" s="41" t="s">
        <v>95</v>
      </c>
      <c r="F181" s="41" t="s">
        <v>94</v>
      </c>
      <c r="G181" s="41" t="s">
        <v>1214</v>
      </c>
      <c r="H181" s="41" t="s">
        <v>250</v>
      </c>
      <c r="I181" s="41" t="s">
        <v>99</v>
      </c>
      <c r="J181" s="41" t="s">
        <v>844</v>
      </c>
      <c r="K181" s="44" t="s">
        <v>1444</v>
      </c>
      <c r="L181" t="s">
        <v>825</v>
      </c>
      <c r="M181" t="s">
        <v>825</v>
      </c>
      <c r="N181" s="41" t="s">
        <v>826</v>
      </c>
      <c r="O181" s="46" t="s">
        <v>825</v>
      </c>
      <c r="P181" s="46" t="s">
        <v>846</v>
      </c>
    </row>
    <row r="182" spans="1:16" ht="32.25" thickBot="1">
      <c r="A182" s="41" t="s">
        <v>1445</v>
      </c>
      <c r="B182" s="58" t="s">
        <v>93</v>
      </c>
      <c r="C182" s="41" t="s">
        <v>94</v>
      </c>
      <c r="D182" s="41" t="s">
        <v>94</v>
      </c>
      <c r="E182" s="41" t="s">
        <v>95</v>
      </c>
      <c r="F182" s="41" t="s">
        <v>94</v>
      </c>
      <c r="G182" s="41" t="s">
        <v>935</v>
      </c>
      <c r="H182" s="41" t="s">
        <v>98</v>
      </c>
      <c r="I182" s="41" t="s">
        <v>99</v>
      </c>
      <c r="J182" s="41" t="s">
        <v>936</v>
      </c>
      <c r="K182" s="44" t="s">
        <v>1446</v>
      </c>
      <c r="L182" t="s">
        <v>129</v>
      </c>
      <c r="M182" t="s">
        <v>1391</v>
      </c>
      <c r="N182" s="41" t="s">
        <v>830</v>
      </c>
      <c r="O182" s="46" t="s">
        <v>1392</v>
      </c>
      <c r="P182" s="45" t="s">
        <v>131</v>
      </c>
    </row>
    <row r="183" spans="1:16" ht="32.25" thickBot="1">
      <c r="A183" s="41" t="s">
        <v>1447</v>
      </c>
      <c r="B183" s="58" t="s">
        <v>93</v>
      </c>
      <c r="C183" s="41" t="s">
        <v>94</v>
      </c>
      <c r="D183" s="41" t="s">
        <v>94</v>
      </c>
      <c r="E183" s="41" t="s">
        <v>95</v>
      </c>
      <c r="F183" s="41" t="s">
        <v>94</v>
      </c>
      <c r="G183" s="41" t="s">
        <v>1364</v>
      </c>
      <c r="H183" s="41" t="s">
        <v>98</v>
      </c>
      <c r="I183" s="41" t="s">
        <v>132</v>
      </c>
      <c r="J183" s="41" t="s">
        <v>844</v>
      </c>
      <c r="K183" s="44" t="s">
        <v>1448</v>
      </c>
      <c r="L183" t="s">
        <v>825</v>
      </c>
      <c r="M183" t="s">
        <v>825</v>
      </c>
      <c r="N183" s="41" t="s">
        <v>826</v>
      </c>
      <c r="O183" s="46" t="s">
        <v>825</v>
      </c>
      <c r="P183" s="46" t="s">
        <v>846</v>
      </c>
    </row>
    <row r="184" spans="1:16" ht="32.25" thickBot="1">
      <c r="A184" s="41" t="s">
        <v>1449</v>
      </c>
      <c r="B184" s="58" t="s">
        <v>93</v>
      </c>
      <c r="C184" s="41" t="s">
        <v>94</v>
      </c>
      <c r="D184" s="41" t="s">
        <v>94</v>
      </c>
      <c r="E184" s="41" t="s">
        <v>95</v>
      </c>
      <c r="F184" s="46" t="s">
        <v>148</v>
      </c>
      <c r="G184" s="41" t="s">
        <v>1364</v>
      </c>
      <c r="H184" s="41" t="s">
        <v>421</v>
      </c>
      <c r="I184" s="41" t="s">
        <v>132</v>
      </c>
      <c r="J184" s="41" t="s">
        <v>844</v>
      </c>
      <c r="K184" s="44" t="s">
        <v>1450</v>
      </c>
      <c r="L184" t="s">
        <v>825</v>
      </c>
      <c r="M184" t="s">
        <v>825</v>
      </c>
      <c r="N184" s="41" t="s">
        <v>826</v>
      </c>
      <c r="O184" s="46" t="s">
        <v>825</v>
      </c>
      <c r="P184" s="46" t="s">
        <v>846</v>
      </c>
    </row>
    <row r="185" spans="1:16" ht="16.5" thickBot="1">
      <c r="A185" s="41" t="s">
        <v>1451</v>
      </c>
      <c r="B185" s="58" t="s">
        <v>93</v>
      </c>
      <c r="C185" s="41" t="s">
        <v>94</v>
      </c>
      <c r="D185" s="41" t="s">
        <v>94</v>
      </c>
      <c r="E185" s="41" t="s">
        <v>488</v>
      </c>
      <c r="F185" s="41" t="s">
        <v>94</v>
      </c>
      <c r="G185" s="41" t="s">
        <v>987</v>
      </c>
      <c r="H185" s="41" t="s">
        <v>98</v>
      </c>
      <c r="I185" s="41" t="s">
        <v>132</v>
      </c>
      <c r="J185" s="41" t="s">
        <v>844</v>
      </c>
      <c r="K185" s="46" t="s">
        <v>1452</v>
      </c>
      <c r="L185" t="s">
        <v>825</v>
      </c>
      <c r="M185" t="s">
        <v>825</v>
      </c>
      <c r="N185" s="41" t="s">
        <v>826</v>
      </c>
      <c r="O185" s="46" t="s">
        <v>825</v>
      </c>
      <c r="P185" s="44" t="s">
        <v>846</v>
      </c>
    </row>
    <row r="186" spans="1:16" ht="48" thickBot="1">
      <c r="A186" s="41" t="s">
        <v>1453</v>
      </c>
      <c r="B186" s="58" t="s">
        <v>93</v>
      </c>
      <c r="C186" s="41" t="s">
        <v>94</v>
      </c>
      <c r="D186" s="41" t="s">
        <v>94</v>
      </c>
      <c r="E186" s="41" t="s">
        <v>95</v>
      </c>
      <c r="F186" s="41" t="s">
        <v>94</v>
      </c>
      <c r="G186" s="41" t="s">
        <v>1196</v>
      </c>
      <c r="H186" s="41" t="s">
        <v>250</v>
      </c>
      <c r="I186" s="41" t="s">
        <v>132</v>
      </c>
      <c r="J186" s="41" t="s">
        <v>1150</v>
      </c>
      <c r="K186" s="44" t="s">
        <v>1454</v>
      </c>
      <c r="L186" t="s">
        <v>1455</v>
      </c>
      <c r="M186" s="7" t="s">
        <v>1456</v>
      </c>
      <c r="N186" s="41" t="s">
        <v>830</v>
      </c>
      <c r="O186" s="46" t="s">
        <v>1457</v>
      </c>
      <c r="P186" s="46" t="s">
        <v>846</v>
      </c>
    </row>
    <row r="187" spans="1:16" ht="111" thickBot="1">
      <c r="A187" s="41" t="s">
        <v>1458</v>
      </c>
      <c r="B187" s="58" t="s">
        <v>93</v>
      </c>
      <c r="C187" s="41" t="s">
        <v>94</v>
      </c>
      <c r="D187" s="41" t="s">
        <v>94</v>
      </c>
      <c r="E187" s="41" t="s">
        <v>95</v>
      </c>
      <c r="F187" s="41" t="s">
        <v>94</v>
      </c>
      <c r="G187" s="41" t="s">
        <v>1364</v>
      </c>
      <c r="H187" s="41" t="s">
        <v>98</v>
      </c>
      <c r="I187" s="41" t="s">
        <v>132</v>
      </c>
      <c r="J187" s="41" t="s">
        <v>844</v>
      </c>
      <c r="K187" s="49" t="s">
        <v>1459</v>
      </c>
      <c r="L187" t="s">
        <v>1460</v>
      </c>
      <c r="M187" s="7" t="s">
        <v>1461</v>
      </c>
      <c r="N187" s="41" t="s">
        <v>830</v>
      </c>
      <c r="O187" s="46" t="s">
        <v>1462</v>
      </c>
      <c r="P187" s="46" t="s">
        <v>846</v>
      </c>
    </row>
    <row r="188" spans="1:16" ht="79.5" thickBot="1">
      <c r="A188" s="41" t="s">
        <v>1463</v>
      </c>
      <c r="B188" s="58" t="s">
        <v>93</v>
      </c>
      <c r="C188" s="41" t="s">
        <v>94</v>
      </c>
      <c r="D188" s="41" t="s">
        <v>94</v>
      </c>
      <c r="E188" s="41" t="s">
        <v>95</v>
      </c>
      <c r="F188" s="46" t="s">
        <v>148</v>
      </c>
      <c r="G188" s="41" t="s">
        <v>1364</v>
      </c>
      <c r="H188" s="41" t="s">
        <v>250</v>
      </c>
      <c r="I188" s="41" t="s">
        <v>132</v>
      </c>
      <c r="J188" s="41" t="s">
        <v>942</v>
      </c>
      <c r="K188" s="49" t="s">
        <v>1464</v>
      </c>
      <c r="L188" t="s">
        <v>1465</v>
      </c>
      <c r="M188" s="7" t="s">
        <v>1466</v>
      </c>
      <c r="N188" s="41" t="s">
        <v>830</v>
      </c>
      <c r="O188" s="46" t="s">
        <v>1467</v>
      </c>
      <c r="P188" s="46" t="s">
        <v>846</v>
      </c>
    </row>
    <row r="189" spans="1:16" ht="126" customHeight="1" thickBot="1">
      <c r="A189" s="41" t="s">
        <v>1468</v>
      </c>
      <c r="B189" s="58" t="s">
        <v>93</v>
      </c>
      <c r="C189" s="41" t="s">
        <v>94</v>
      </c>
      <c r="D189" s="41" t="s">
        <v>94</v>
      </c>
      <c r="E189" s="41" t="s">
        <v>95</v>
      </c>
      <c r="F189" s="41" t="s">
        <v>94</v>
      </c>
      <c r="G189" s="41" t="s">
        <v>843</v>
      </c>
      <c r="H189" s="41" t="s">
        <v>98</v>
      </c>
      <c r="I189" s="41" t="s">
        <v>132</v>
      </c>
      <c r="J189" s="41" t="s">
        <v>844</v>
      </c>
      <c r="K189" s="49" t="s">
        <v>1469</v>
      </c>
      <c r="L189" s="41" t="s">
        <v>825</v>
      </c>
      <c r="M189" s="41" t="s">
        <v>825</v>
      </c>
      <c r="N189" s="41" t="s">
        <v>826</v>
      </c>
      <c r="O189" s="46" t="s">
        <v>825</v>
      </c>
      <c r="P189" s="45" t="s">
        <v>131</v>
      </c>
    </row>
    <row r="190" spans="1:16" ht="32.25" thickBot="1">
      <c r="A190" s="41" t="s">
        <v>1470</v>
      </c>
      <c r="B190" s="58" t="s">
        <v>93</v>
      </c>
      <c r="C190" s="41" t="s">
        <v>94</v>
      </c>
      <c r="D190" s="41" t="s">
        <v>94</v>
      </c>
      <c r="E190" s="41" t="s">
        <v>95</v>
      </c>
      <c r="F190" s="41" t="s">
        <v>94</v>
      </c>
      <c r="G190" s="41" t="s">
        <v>1364</v>
      </c>
      <c r="H190" s="41" t="s">
        <v>250</v>
      </c>
      <c r="I190" s="41" t="s">
        <v>132</v>
      </c>
      <c r="J190" s="41" t="s">
        <v>844</v>
      </c>
      <c r="K190" s="49" t="s">
        <v>1471</v>
      </c>
      <c r="L190" t="s">
        <v>561</v>
      </c>
      <c r="M190" t="s">
        <v>1472</v>
      </c>
      <c r="N190" s="41" t="s">
        <v>826</v>
      </c>
      <c r="O190" s="46" t="s">
        <v>1473</v>
      </c>
      <c r="P190" s="46" t="s">
        <v>846</v>
      </c>
    </row>
    <row r="191" spans="1:16" ht="32.25" thickBot="1">
      <c r="A191" s="41" t="s">
        <v>1474</v>
      </c>
      <c r="B191" s="58" t="s">
        <v>93</v>
      </c>
      <c r="C191" s="41" t="s">
        <v>94</v>
      </c>
      <c r="D191" s="41" t="s">
        <v>94</v>
      </c>
      <c r="E191" s="41" t="s">
        <v>95</v>
      </c>
      <c r="F191" s="41" t="s">
        <v>94</v>
      </c>
      <c r="G191" s="41" t="s">
        <v>843</v>
      </c>
      <c r="H191" s="41" t="s">
        <v>250</v>
      </c>
      <c r="I191" s="41" t="s">
        <v>99</v>
      </c>
      <c r="J191" s="41" t="s">
        <v>844</v>
      </c>
      <c r="K191" s="49" t="s">
        <v>1475</v>
      </c>
      <c r="L191" t="s">
        <v>825</v>
      </c>
      <c r="M191" t="s">
        <v>825</v>
      </c>
      <c r="N191" s="41" t="s">
        <v>826</v>
      </c>
      <c r="O191" s="46" t="s">
        <v>825</v>
      </c>
      <c r="P191" s="46" t="s">
        <v>846</v>
      </c>
    </row>
    <row r="192" spans="1:16" ht="79.5" thickBot="1">
      <c r="A192" s="41" t="s">
        <v>1476</v>
      </c>
      <c r="B192" s="58" t="s">
        <v>189</v>
      </c>
      <c r="C192" s="41" t="s">
        <v>93</v>
      </c>
      <c r="D192" s="41" t="s">
        <v>94</v>
      </c>
      <c r="E192" s="41" t="s">
        <v>95</v>
      </c>
      <c r="F192" s="41" t="s">
        <v>94</v>
      </c>
      <c r="G192" s="41" t="s">
        <v>823</v>
      </c>
      <c r="H192" s="41" t="s">
        <v>98</v>
      </c>
      <c r="I192" s="41" t="s">
        <v>206</v>
      </c>
      <c r="J192" s="41" t="s">
        <v>351</v>
      </c>
      <c r="K192" s="57" t="s">
        <v>1477</v>
      </c>
      <c r="L192" s="41" t="s">
        <v>825</v>
      </c>
      <c r="M192" t="s">
        <v>825</v>
      </c>
      <c r="N192" s="41" t="s">
        <v>826</v>
      </c>
      <c r="O192" s="46" t="s">
        <v>825</v>
      </c>
      <c r="P192" s="45" t="s">
        <v>131</v>
      </c>
    </row>
    <row r="193" spans="1:16" ht="95.25" thickBot="1">
      <c r="A193" s="41" t="s">
        <v>1478</v>
      </c>
      <c r="B193" s="58" t="s">
        <v>93</v>
      </c>
      <c r="C193" s="41" t="s">
        <v>147</v>
      </c>
      <c r="D193" s="41" t="s">
        <v>94</v>
      </c>
      <c r="E193" s="41" t="s">
        <v>95</v>
      </c>
      <c r="F193" s="41" t="s">
        <v>190</v>
      </c>
      <c r="G193" s="41" t="s">
        <v>1479</v>
      </c>
      <c r="H193" s="41" t="s">
        <v>98</v>
      </c>
      <c r="I193" s="41" t="s">
        <v>99</v>
      </c>
      <c r="J193" s="41" t="s">
        <v>844</v>
      </c>
      <c r="K193" s="49" t="s">
        <v>1480</v>
      </c>
      <c r="L193" t="s">
        <v>1312</v>
      </c>
      <c r="M193" s="7" t="s">
        <v>1313</v>
      </c>
      <c r="N193" s="41" t="s">
        <v>830</v>
      </c>
      <c r="O193" s="46" t="s">
        <v>1314</v>
      </c>
      <c r="P193" s="45" t="s">
        <v>131</v>
      </c>
    </row>
    <row r="194" spans="1:16" ht="158.25" thickBot="1">
      <c r="A194" s="41" t="s">
        <v>1481</v>
      </c>
      <c r="B194" s="58" t="s">
        <v>189</v>
      </c>
      <c r="C194" s="41" t="s">
        <v>94</v>
      </c>
      <c r="D194" s="41" t="s">
        <v>94</v>
      </c>
      <c r="E194" s="46" t="s">
        <v>95</v>
      </c>
      <c r="F194" s="41" t="s">
        <v>148</v>
      </c>
      <c r="G194" s="41" t="s">
        <v>828</v>
      </c>
      <c r="H194" s="41" t="s">
        <v>98</v>
      </c>
      <c r="I194" s="41" t="s">
        <v>99</v>
      </c>
      <c r="J194" s="41" t="s">
        <v>332</v>
      </c>
      <c r="K194" s="49" t="s">
        <v>1482</v>
      </c>
      <c r="L194" t="s">
        <v>1483</v>
      </c>
      <c r="M194" s="7" t="s">
        <v>1484</v>
      </c>
      <c r="N194" s="41" t="s">
        <v>830</v>
      </c>
      <c r="O194" s="46" t="s">
        <v>1485</v>
      </c>
      <c r="P194" s="45" t="s">
        <v>131</v>
      </c>
    </row>
    <row r="195" spans="1:16" ht="409.6" thickBot="1">
      <c r="A195" s="41" t="s">
        <v>1486</v>
      </c>
      <c r="B195" s="58" t="s">
        <v>93</v>
      </c>
      <c r="C195" s="41" t="s">
        <v>94</v>
      </c>
      <c r="D195" s="41" t="s">
        <v>94</v>
      </c>
      <c r="E195" s="41" t="s">
        <v>95</v>
      </c>
      <c r="F195" s="41" t="s">
        <v>94</v>
      </c>
      <c r="G195" s="41" t="s">
        <v>935</v>
      </c>
      <c r="H195" s="41" t="s">
        <v>98</v>
      </c>
      <c r="I195" s="41" t="s">
        <v>99</v>
      </c>
      <c r="J195" s="41" t="s">
        <v>844</v>
      </c>
      <c r="K195" s="50" t="s">
        <v>1487</v>
      </c>
      <c r="L195" t="s">
        <v>1488</v>
      </c>
      <c r="M195" s="7" t="s">
        <v>1489</v>
      </c>
      <c r="N195" s="41" t="s">
        <v>830</v>
      </c>
      <c r="O195" s="46" t="s">
        <v>1490</v>
      </c>
      <c r="P195" s="45" t="s">
        <v>131</v>
      </c>
    </row>
    <row r="196" spans="1:16" ht="48" thickBot="1">
      <c r="A196" s="41" t="s">
        <v>1491</v>
      </c>
      <c r="B196" s="58" t="s">
        <v>93</v>
      </c>
      <c r="C196" s="41" t="s">
        <v>94</v>
      </c>
      <c r="D196" s="41" t="s">
        <v>94</v>
      </c>
      <c r="E196" s="41" t="s">
        <v>95</v>
      </c>
      <c r="F196" s="41" t="s">
        <v>94</v>
      </c>
      <c r="G196" s="41" t="s">
        <v>1214</v>
      </c>
      <c r="H196" s="41" t="s">
        <v>250</v>
      </c>
      <c r="I196" s="41" t="s">
        <v>622</v>
      </c>
      <c r="J196" s="41" t="s">
        <v>844</v>
      </c>
      <c r="K196" s="49" t="s">
        <v>1492</v>
      </c>
      <c r="L196" t="s">
        <v>825</v>
      </c>
      <c r="M196" s="41" t="s">
        <v>825</v>
      </c>
      <c r="N196" s="41" t="s">
        <v>826</v>
      </c>
      <c r="O196" s="46" t="s">
        <v>825</v>
      </c>
      <c r="P196" s="46" t="s">
        <v>846</v>
      </c>
    </row>
    <row r="197" spans="1:16" ht="32.25" thickBot="1">
      <c r="A197" s="41" t="s">
        <v>1493</v>
      </c>
      <c r="B197" s="58" t="s">
        <v>93</v>
      </c>
      <c r="C197" s="41" t="s">
        <v>94</v>
      </c>
      <c r="D197" s="41" t="s">
        <v>94</v>
      </c>
      <c r="E197" s="41" t="s">
        <v>95</v>
      </c>
      <c r="F197" s="46" t="s">
        <v>148</v>
      </c>
      <c r="G197" s="41" t="s">
        <v>843</v>
      </c>
      <c r="H197" s="41" t="s">
        <v>98</v>
      </c>
      <c r="I197" s="41" t="s">
        <v>132</v>
      </c>
      <c r="J197" s="41" t="s">
        <v>844</v>
      </c>
      <c r="K197" s="49" t="s">
        <v>1494</v>
      </c>
      <c r="L197" s="41" t="s">
        <v>219</v>
      </c>
      <c r="M197" s="41" t="s">
        <v>1495</v>
      </c>
      <c r="N197" s="41" t="s">
        <v>830</v>
      </c>
      <c r="O197" s="46" t="s">
        <v>1231</v>
      </c>
      <c r="P197" s="45" t="s">
        <v>131</v>
      </c>
    </row>
    <row r="198" spans="1:16" ht="32.25" thickBot="1">
      <c r="A198" s="41" t="s">
        <v>1496</v>
      </c>
      <c r="B198" s="58" t="s">
        <v>93</v>
      </c>
      <c r="C198" s="41" t="s">
        <v>94</v>
      </c>
      <c r="D198" s="41" t="s">
        <v>94</v>
      </c>
      <c r="E198" s="41" t="s">
        <v>95</v>
      </c>
      <c r="F198" s="46" t="s">
        <v>190</v>
      </c>
      <c r="G198" s="41" t="s">
        <v>843</v>
      </c>
      <c r="H198" s="41" t="s">
        <v>98</v>
      </c>
      <c r="I198" s="41" t="s">
        <v>132</v>
      </c>
      <c r="J198" s="41" t="s">
        <v>844</v>
      </c>
      <c r="K198" s="49" t="s">
        <v>1497</v>
      </c>
      <c r="L198" s="41" t="s">
        <v>825</v>
      </c>
      <c r="M198" s="41" t="s">
        <v>825</v>
      </c>
      <c r="N198" s="41" t="s">
        <v>826</v>
      </c>
      <c r="O198" s="46" t="s">
        <v>825</v>
      </c>
      <c r="P198" s="45" t="s">
        <v>131</v>
      </c>
    </row>
    <row r="199" spans="1:16" ht="394.5" thickBot="1">
      <c r="A199" s="41" t="s">
        <v>1498</v>
      </c>
      <c r="B199" s="58" t="s">
        <v>189</v>
      </c>
      <c r="C199" s="41" t="s">
        <v>94</v>
      </c>
      <c r="D199" s="41" t="s">
        <v>94</v>
      </c>
      <c r="E199" s="41" t="s">
        <v>95</v>
      </c>
      <c r="F199" s="46" t="s">
        <v>148</v>
      </c>
      <c r="G199" s="41" t="s">
        <v>879</v>
      </c>
      <c r="H199" s="41" t="s">
        <v>98</v>
      </c>
      <c r="I199" s="41" t="s">
        <v>99</v>
      </c>
      <c r="J199" s="41" t="s">
        <v>844</v>
      </c>
      <c r="K199" s="50" t="s">
        <v>1499</v>
      </c>
      <c r="L199" t="s">
        <v>1500</v>
      </c>
      <c r="M199" s="7" t="s">
        <v>1501</v>
      </c>
      <c r="N199" s="41" t="s">
        <v>830</v>
      </c>
      <c r="O199" s="46" t="s">
        <v>1502</v>
      </c>
      <c r="P199" s="45" t="s">
        <v>131</v>
      </c>
    </row>
    <row r="200" spans="1:16" ht="32.25" thickBot="1">
      <c r="A200" s="41" t="s">
        <v>1503</v>
      </c>
      <c r="B200" s="58" t="s">
        <v>93</v>
      </c>
      <c r="C200" s="41" t="s">
        <v>94</v>
      </c>
      <c r="D200" s="41" t="s">
        <v>94</v>
      </c>
      <c r="E200" s="41" t="s">
        <v>95</v>
      </c>
      <c r="F200" s="41" t="s">
        <v>94</v>
      </c>
      <c r="G200" s="41" t="s">
        <v>1034</v>
      </c>
      <c r="H200" s="41" t="s">
        <v>98</v>
      </c>
      <c r="I200" s="41" t="s">
        <v>99</v>
      </c>
      <c r="J200" s="41" t="s">
        <v>1133</v>
      </c>
      <c r="K200" s="50" t="s">
        <v>1504</v>
      </c>
      <c r="L200" t="s">
        <v>825</v>
      </c>
      <c r="M200" s="41" t="s">
        <v>825</v>
      </c>
      <c r="N200" s="41" t="s">
        <v>826</v>
      </c>
      <c r="O200" s="46" t="s">
        <v>825</v>
      </c>
      <c r="P200" s="45" t="s">
        <v>131</v>
      </c>
    </row>
    <row r="201" spans="1:16" ht="79.5" thickBot="1">
      <c r="A201" s="41" t="s">
        <v>1505</v>
      </c>
      <c r="B201" s="58" t="s">
        <v>93</v>
      </c>
      <c r="C201" s="41" t="s">
        <v>94</v>
      </c>
      <c r="D201" s="41" t="s">
        <v>94</v>
      </c>
      <c r="E201" s="41" t="s">
        <v>95</v>
      </c>
      <c r="F201" s="41" t="s">
        <v>94</v>
      </c>
      <c r="G201" s="41" t="s">
        <v>1364</v>
      </c>
      <c r="H201" s="41" t="s">
        <v>98</v>
      </c>
      <c r="I201" s="41" t="s">
        <v>132</v>
      </c>
      <c r="J201" s="41" t="s">
        <v>844</v>
      </c>
      <c r="K201" s="44" t="s">
        <v>1506</v>
      </c>
      <c r="L201" t="s">
        <v>1465</v>
      </c>
      <c r="M201" s="7" t="s">
        <v>1466</v>
      </c>
      <c r="O201" s="46" t="s">
        <v>1467</v>
      </c>
      <c r="P201" s="46" t="s">
        <v>846</v>
      </c>
    </row>
    <row r="202" spans="1:16" ht="126.75" thickBot="1">
      <c r="A202" s="41" t="s">
        <v>1507</v>
      </c>
      <c r="B202" s="58" t="s">
        <v>93</v>
      </c>
      <c r="C202" s="41" t="s">
        <v>147</v>
      </c>
      <c r="D202" s="41" t="s">
        <v>94</v>
      </c>
      <c r="E202" s="41" t="s">
        <v>95</v>
      </c>
      <c r="F202" s="41" t="s">
        <v>1233</v>
      </c>
      <c r="G202" s="41" t="s">
        <v>935</v>
      </c>
      <c r="H202" s="41" t="s">
        <v>98</v>
      </c>
      <c r="I202" s="41" t="s">
        <v>132</v>
      </c>
      <c r="J202" s="41" t="s">
        <v>942</v>
      </c>
      <c r="K202" s="46" t="s">
        <v>1508</v>
      </c>
      <c r="L202" t="s">
        <v>825</v>
      </c>
      <c r="M202" t="s">
        <v>825</v>
      </c>
      <c r="N202" s="41" t="s">
        <v>826</v>
      </c>
      <c r="O202" s="46" t="s">
        <v>825</v>
      </c>
      <c r="P202" s="45" t="s">
        <v>131</v>
      </c>
    </row>
    <row r="203" spans="1:16" ht="32.25" thickBot="1">
      <c r="A203" s="41" t="s">
        <v>1509</v>
      </c>
      <c r="B203" s="58" t="s">
        <v>93</v>
      </c>
      <c r="C203" s="41" t="s">
        <v>94</v>
      </c>
      <c r="D203" s="41" t="s">
        <v>94</v>
      </c>
      <c r="E203" s="41" t="s">
        <v>95</v>
      </c>
      <c r="F203" s="41" t="s">
        <v>94</v>
      </c>
      <c r="G203" s="41" t="s">
        <v>839</v>
      </c>
      <c r="H203" s="41" t="s">
        <v>98</v>
      </c>
      <c r="I203" s="41" t="s">
        <v>206</v>
      </c>
      <c r="J203" s="41" t="s">
        <v>239</v>
      </c>
      <c r="K203" s="46" t="s">
        <v>1510</v>
      </c>
      <c r="L203" t="s">
        <v>279</v>
      </c>
      <c r="M203" t="s">
        <v>1511</v>
      </c>
      <c r="O203" s="46" t="s">
        <v>1512</v>
      </c>
      <c r="P203" s="45" t="s">
        <v>131</v>
      </c>
    </row>
    <row r="204" spans="1:16" ht="158.25" thickBot="1">
      <c r="A204" s="41" t="s">
        <v>1513</v>
      </c>
      <c r="B204" s="58" t="s">
        <v>93</v>
      </c>
      <c r="C204" s="41" t="s">
        <v>94</v>
      </c>
      <c r="D204" s="41" t="s">
        <v>94</v>
      </c>
      <c r="E204" s="41" t="s">
        <v>95</v>
      </c>
      <c r="F204" s="41" t="s">
        <v>94</v>
      </c>
      <c r="G204" s="41" t="s">
        <v>839</v>
      </c>
      <c r="H204" s="41" t="s">
        <v>98</v>
      </c>
      <c r="I204" s="41" t="s">
        <v>206</v>
      </c>
      <c r="J204" s="41" t="s">
        <v>239</v>
      </c>
      <c r="K204" s="46" t="s">
        <v>1514</v>
      </c>
      <c r="L204" t="s">
        <v>1515</v>
      </c>
      <c r="M204" s="7" t="s">
        <v>1516</v>
      </c>
      <c r="N204" s="41" t="s">
        <v>830</v>
      </c>
      <c r="O204" s="46" t="s">
        <v>1517</v>
      </c>
      <c r="P204" s="45" t="s">
        <v>131</v>
      </c>
    </row>
    <row r="205" spans="1:16" ht="48" thickBot="1">
      <c r="A205" s="41" t="s">
        <v>1518</v>
      </c>
      <c r="B205" s="58" t="s">
        <v>93</v>
      </c>
      <c r="C205" s="41" t="s">
        <v>94</v>
      </c>
      <c r="D205" s="41" t="s">
        <v>94</v>
      </c>
      <c r="E205" s="41" t="s">
        <v>95</v>
      </c>
      <c r="F205" s="41" t="s">
        <v>94</v>
      </c>
      <c r="G205" s="41" t="s">
        <v>836</v>
      </c>
      <c r="H205" s="41" t="s">
        <v>250</v>
      </c>
      <c r="I205" s="41" t="s">
        <v>99</v>
      </c>
      <c r="J205" s="41" t="s">
        <v>844</v>
      </c>
      <c r="K205" s="44" t="s">
        <v>1519</v>
      </c>
      <c r="L205" t="s">
        <v>825</v>
      </c>
      <c r="M205" t="s">
        <v>825</v>
      </c>
      <c r="N205" s="41" t="s">
        <v>826</v>
      </c>
      <c r="O205" s="46" t="s">
        <v>825</v>
      </c>
      <c r="P205" s="45" t="s">
        <v>131</v>
      </c>
    </row>
    <row r="206" spans="1:16" ht="95.25" thickBot="1">
      <c r="A206" s="41" t="s">
        <v>1520</v>
      </c>
      <c r="B206" s="58" t="s">
        <v>93</v>
      </c>
      <c r="C206" s="41" t="s">
        <v>94</v>
      </c>
      <c r="D206" s="41" t="s">
        <v>94</v>
      </c>
      <c r="E206" s="41" t="s">
        <v>95</v>
      </c>
      <c r="F206" s="41" t="s">
        <v>190</v>
      </c>
      <c r="G206" s="41" t="s">
        <v>1367</v>
      </c>
      <c r="H206" s="41" t="s">
        <v>98</v>
      </c>
      <c r="I206" s="41" t="s">
        <v>192</v>
      </c>
      <c r="J206" s="46" t="s">
        <v>1368</v>
      </c>
      <c r="K206" s="46" t="s">
        <v>1521</v>
      </c>
      <c r="L206" t="s">
        <v>1312</v>
      </c>
      <c r="M206" s="7" t="s">
        <v>1313</v>
      </c>
      <c r="N206" s="41" t="s">
        <v>830</v>
      </c>
      <c r="O206" s="46" t="s">
        <v>1522</v>
      </c>
      <c r="P206" s="45" t="s">
        <v>131</v>
      </c>
    </row>
    <row r="207" spans="1:16" ht="95.25" thickBot="1">
      <c r="A207" s="41" t="s">
        <v>1523</v>
      </c>
      <c r="B207" s="58" t="s">
        <v>93</v>
      </c>
      <c r="C207" s="41" t="s">
        <v>94</v>
      </c>
      <c r="D207" s="41" t="s">
        <v>94</v>
      </c>
      <c r="E207" s="41" t="s">
        <v>95</v>
      </c>
      <c r="F207" s="41" t="s">
        <v>190</v>
      </c>
      <c r="G207" s="41" t="s">
        <v>1367</v>
      </c>
      <c r="H207" s="41" t="s">
        <v>98</v>
      </c>
      <c r="I207" s="41" t="s">
        <v>192</v>
      </c>
      <c r="J207" s="46" t="s">
        <v>1368</v>
      </c>
      <c r="K207" s="46" t="s">
        <v>1524</v>
      </c>
      <c r="L207" t="s">
        <v>1312</v>
      </c>
      <c r="M207" s="7" t="s">
        <v>1313</v>
      </c>
      <c r="N207" s="41" t="s">
        <v>830</v>
      </c>
      <c r="O207" s="46" t="s">
        <v>1522</v>
      </c>
      <c r="P207" s="45" t="s">
        <v>131</v>
      </c>
    </row>
    <row r="208" spans="1:16" ht="95.25" thickBot="1">
      <c r="A208" s="41" t="s">
        <v>1525</v>
      </c>
      <c r="B208" s="58" t="s">
        <v>93</v>
      </c>
      <c r="C208" s="41" t="s">
        <v>94</v>
      </c>
      <c r="D208" s="41" t="s">
        <v>94</v>
      </c>
      <c r="E208" s="41" t="s">
        <v>95</v>
      </c>
      <c r="F208" s="41" t="s">
        <v>190</v>
      </c>
      <c r="G208" s="41" t="s">
        <v>1367</v>
      </c>
      <c r="H208" s="41" t="s">
        <v>98</v>
      </c>
      <c r="I208" s="41" t="s">
        <v>192</v>
      </c>
      <c r="J208" s="46" t="s">
        <v>1368</v>
      </c>
      <c r="K208" s="46" t="s">
        <v>1526</v>
      </c>
      <c r="L208" t="s">
        <v>1312</v>
      </c>
      <c r="M208" s="7" t="s">
        <v>1313</v>
      </c>
      <c r="N208" s="41" t="s">
        <v>830</v>
      </c>
      <c r="O208" s="46" t="s">
        <v>1522</v>
      </c>
      <c r="P208" s="45" t="s">
        <v>131</v>
      </c>
    </row>
    <row r="209" spans="1:16" ht="32.25" thickBot="1">
      <c r="A209" s="41" t="s">
        <v>1527</v>
      </c>
      <c r="B209" s="58" t="s">
        <v>93</v>
      </c>
      <c r="C209" s="41" t="s">
        <v>94</v>
      </c>
      <c r="D209" s="41" t="s">
        <v>94</v>
      </c>
      <c r="E209" s="41" t="s">
        <v>95</v>
      </c>
      <c r="F209" s="41" t="s">
        <v>94</v>
      </c>
      <c r="G209" s="41" t="s">
        <v>839</v>
      </c>
      <c r="H209" s="41" t="s">
        <v>98</v>
      </c>
      <c r="I209" s="41" t="s">
        <v>206</v>
      </c>
      <c r="J209" s="41" t="s">
        <v>239</v>
      </c>
      <c r="K209" s="46" t="s">
        <v>1528</v>
      </c>
      <c r="L209" t="s">
        <v>825</v>
      </c>
      <c r="M209" t="s">
        <v>825</v>
      </c>
      <c r="N209" s="41" t="s">
        <v>826</v>
      </c>
      <c r="O209" s="46" t="s">
        <v>825</v>
      </c>
      <c r="P209" s="45" t="s">
        <v>131</v>
      </c>
    </row>
    <row r="210" spans="1:16" ht="142.5" thickBot="1">
      <c r="A210" s="41" t="s">
        <v>1529</v>
      </c>
      <c r="B210" s="58" t="s">
        <v>93</v>
      </c>
      <c r="C210" s="41" t="s">
        <v>94</v>
      </c>
      <c r="D210" s="41" t="s">
        <v>94</v>
      </c>
      <c r="E210" s="41" t="s">
        <v>95</v>
      </c>
      <c r="F210" s="41" t="s">
        <v>94</v>
      </c>
      <c r="G210" s="41" t="s">
        <v>843</v>
      </c>
      <c r="H210" s="41" t="s">
        <v>98</v>
      </c>
      <c r="I210" s="41" t="s">
        <v>132</v>
      </c>
      <c r="J210" s="41" t="s">
        <v>844</v>
      </c>
      <c r="K210" s="44" t="s">
        <v>1530</v>
      </c>
      <c r="L210" t="s">
        <v>825</v>
      </c>
      <c r="M210" t="s">
        <v>825</v>
      </c>
      <c r="N210" s="41" t="s">
        <v>826</v>
      </c>
      <c r="O210" s="46" t="s">
        <v>825</v>
      </c>
      <c r="P210" s="46" t="s">
        <v>1531</v>
      </c>
    </row>
    <row r="211" spans="1:16" ht="111" thickBot="1">
      <c r="A211" s="41" t="s">
        <v>1532</v>
      </c>
      <c r="B211" s="47" t="s">
        <v>93</v>
      </c>
      <c r="C211" s="41" t="s">
        <v>94</v>
      </c>
      <c r="D211" s="41" t="s">
        <v>94</v>
      </c>
      <c r="E211" s="41" t="s">
        <v>95</v>
      </c>
      <c r="F211" s="41" t="s">
        <v>94</v>
      </c>
      <c r="G211" s="41" t="s">
        <v>839</v>
      </c>
      <c r="H211" s="41" t="s">
        <v>98</v>
      </c>
      <c r="I211" s="41" t="s">
        <v>206</v>
      </c>
      <c r="J211" s="41" t="s">
        <v>239</v>
      </c>
      <c r="K211" s="46" t="s">
        <v>1533</v>
      </c>
      <c r="L211" t="s">
        <v>1460</v>
      </c>
      <c r="M211" s="7" t="s">
        <v>1461</v>
      </c>
      <c r="O211" s="46" t="s">
        <v>1462</v>
      </c>
      <c r="P211" s="46" t="s">
        <v>1534</v>
      </c>
    </row>
    <row r="212" spans="1:16" ht="174" thickBot="1">
      <c r="A212" s="41" t="s">
        <v>1535</v>
      </c>
      <c r="B212" s="47" t="s">
        <v>93</v>
      </c>
      <c r="C212" s="41" t="s">
        <v>94</v>
      </c>
      <c r="D212" s="41" t="s">
        <v>94</v>
      </c>
      <c r="E212" s="41" t="s">
        <v>176</v>
      </c>
      <c r="F212" s="41" t="s">
        <v>94</v>
      </c>
      <c r="G212" s="41" t="s">
        <v>839</v>
      </c>
      <c r="H212" s="41" t="s">
        <v>98</v>
      </c>
      <c r="I212" s="41" t="s">
        <v>206</v>
      </c>
      <c r="J212" s="41" t="s">
        <v>239</v>
      </c>
      <c r="K212" s="46" t="s">
        <v>1536</v>
      </c>
      <c r="L212" t="s">
        <v>825</v>
      </c>
      <c r="M212" t="s">
        <v>825</v>
      </c>
      <c r="N212" s="41" t="s">
        <v>826</v>
      </c>
      <c r="O212" s="46" t="s">
        <v>825</v>
      </c>
      <c r="P212" s="46" t="s">
        <v>1537</v>
      </c>
    </row>
    <row r="213" spans="1:16" ht="205.5" thickBot="1">
      <c r="A213" s="41" t="s">
        <v>1538</v>
      </c>
      <c r="B213" s="58" t="s">
        <v>93</v>
      </c>
      <c r="C213" s="41" t="s">
        <v>94</v>
      </c>
      <c r="D213" s="41" t="s">
        <v>94</v>
      </c>
      <c r="E213" s="41" t="s">
        <v>95</v>
      </c>
      <c r="F213" s="41" t="s">
        <v>189</v>
      </c>
      <c r="G213" s="41" t="s">
        <v>839</v>
      </c>
      <c r="H213" s="41" t="s">
        <v>98</v>
      </c>
      <c r="I213" s="41" t="s">
        <v>206</v>
      </c>
      <c r="J213" s="41" t="s">
        <v>239</v>
      </c>
      <c r="K213" s="46" t="s">
        <v>1539</v>
      </c>
      <c r="L213" t="s">
        <v>1455</v>
      </c>
      <c r="M213" s="7" t="s">
        <v>1456</v>
      </c>
      <c r="N213" s="41" t="s">
        <v>830</v>
      </c>
      <c r="O213" s="46" t="s">
        <v>1457</v>
      </c>
      <c r="P213" s="46" t="s">
        <v>1540</v>
      </c>
    </row>
    <row r="214" spans="1:16" ht="268.5" thickBot="1">
      <c r="A214" s="41" t="s">
        <v>1541</v>
      </c>
      <c r="B214" s="58" t="s">
        <v>93</v>
      </c>
      <c r="C214" s="41" t="s">
        <v>94</v>
      </c>
      <c r="D214" s="41" t="s">
        <v>94</v>
      </c>
      <c r="E214" s="41" t="s">
        <v>95</v>
      </c>
      <c r="F214" s="41" t="s">
        <v>148</v>
      </c>
      <c r="G214" s="41" t="s">
        <v>1149</v>
      </c>
      <c r="H214" s="41" t="s">
        <v>250</v>
      </c>
      <c r="I214" s="41" t="s">
        <v>622</v>
      </c>
      <c r="J214" s="41" t="s">
        <v>844</v>
      </c>
      <c r="K214" s="44" t="s">
        <v>1542</v>
      </c>
      <c r="L214" t="s">
        <v>1543</v>
      </c>
      <c r="M214" s="7" t="s">
        <v>1544</v>
      </c>
      <c r="N214" s="41" t="s">
        <v>830</v>
      </c>
      <c r="O214" s="46" t="s">
        <v>1545</v>
      </c>
      <c r="P214" s="46" t="s">
        <v>846</v>
      </c>
    </row>
    <row r="215" spans="1:16" ht="34.5" customHeight="1" thickBot="1">
      <c r="A215" s="41" t="s">
        <v>1546</v>
      </c>
      <c r="B215" s="58" t="s">
        <v>93</v>
      </c>
      <c r="C215" s="41" t="s">
        <v>94</v>
      </c>
      <c r="D215" s="41" t="s">
        <v>94</v>
      </c>
      <c r="E215" s="41" t="s">
        <v>360</v>
      </c>
      <c r="F215" s="41" t="s">
        <v>190</v>
      </c>
      <c r="G215" s="41" t="s">
        <v>897</v>
      </c>
      <c r="H215" s="41" t="s">
        <v>250</v>
      </c>
      <c r="I215" s="41" t="s">
        <v>132</v>
      </c>
      <c r="J215" s="41" t="s">
        <v>844</v>
      </c>
      <c r="K215" s="49" t="s">
        <v>1547</v>
      </c>
      <c r="L215" t="s">
        <v>1548</v>
      </c>
      <c r="M215" s="7" t="s">
        <v>1549</v>
      </c>
      <c r="N215" s="41" t="s">
        <v>830</v>
      </c>
      <c r="O215" s="46" t="s">
        <v>1550</v>
      </c>
      <c r="P215" s="45" t="s">
        <v>131</v>
      </c>
    </row>
    <row r="216" spans="1:16" ht="63.75" thickBot="1">
      <c r="A216" s="41" t="s">
        <v>1551</v>
      </c>
      <c r="B216" s="58" t="s">
        <v>93</v>
      </c>
      <c r="C216" s="41" t="s">
        <v>94</v>
      </c>
      <c r="D216" s="41" t="s">
        <v>94</v>
      </c>
      <c r="E216" s="41" t="s">
        <v>360</v>
      </c>
      <c r="F216" s="41" t="s">
        <v>190</v>
      </c>
      <c r="G216" s="41" t="s">
        <v>897</v>
      </c>
      <c r="H216" s="41" t="s">
        <v>250</v>
      </c>
      <c r="I216" s="41" t="s">
        <v>132</v>
      </c>
      <c r="J216" s="41" t="s">
        <v>844</v>
      </c>
      <c r="K216" s="49" t="s">
        <v>1552</v>
      </c>
      <c r="L216" t="s">
        <v>1548</v>
      </c>
      <c r="M216" s="7" t="s">
        <v>1549</v>
      </c>
      <c r="N216" s="41" t="s">
        <v>830</v>
      </c>
      <c r="O216" s="46" t="s">
        <v>1550</v>
      </c>
      <c r="P216" s="45" t="s">
        <v>131</v>
      </c>
    </row>
    <row r="217" spans="1:16" ht="48" thickBot="1">
      <c r="A217" s="41" t="s">
        <v>1553</v>
      </c>
      <c r="B217" s="58" t="s">
        <v>93</v>
      </c>
      <c r="C217" s="41" t="s">
        <v>94</v>
      </c>
      <c r="D217" s="41" t="s">
        <v>94</v>
      </c>
      <c r="E217" s="41" t="s">
        <v>360</v>
      </c>
      <c r="F217" s="41" t="s">
        <v>190</v>
      </c>
      <c r="G217" s="41" t="s">
        <v>897</v>
      </c>
      <c r="H217" s="41" t="s">
        <v>250</v>
      </c>
      <c r="I217" s="41" t="s">
        <v>132</v>
      </c>
      <c r="J217" s="41" t="s">
        <v>844</v>
      </c>
      <c r="K217" s="49" t="s">
        <v>1554</v>
      </c>
      <c r="L217" t="s">
        <v>825</v>
      </c>
      <c r="M217" t="s">
        <v>825</v>
      </c>
      <c r="N217" s="41" t="s">
        <v>826</v>
      </c>
      <c r="O217" s="46" t="s">
        <v>825</v>
      </c>
      <c r="P217" s="45" t="s">
        <v>131</v>
      </c>
    </row>
    <row r="218" spans="1:16" ht="48" thickBot="1">
      <c r="A218" s="41" t="s">
        <v>1555</v>
      </c>
      <c r="B218" s="58" t="s">
        <v>93</v>
      </c>
      <c r="C218" s="41" t="s">
        <v>94</v>
      </c>
      <c r="D218" s="41" t="s">
        <v>94</v>
      </c>
      <c r="E218" s="41" t="s">
        <v>360</v>
      </c>
      <c r="F218" s="41" t="s">
        <v>190</v>
      </c>
      <c r="G218" s="41" t="s">
        <v>897</v>
      </c>
      <c r="H218" s="41" t="s">
        <v>250</v>
      </c>
      <c r="I218" s="41" t="s">
        <v>132</v>
      </c>
      <c r="J218" s="41" t="s">
        <v>844</v>
      </c>
      <c r="K218" s="49" t="s">
        <v>1556</v>
      </c>
      <c r="L218" t="s">
        <v>825</v>
      </c>
      <c r="M218" t="s">
        <v>825</v>
      </c>
      <c r="N218" s="41" t="s">
        <v>826</v>
      </c>
      <c r="O218" s="46" t="s">
        <v>825</v>
      </c>
      <c r="P218" s="45" t="s">
        <v>131</v>
      </c>
    </row>
    <row r="219" spans="1:16" ht="48" thickBot="1">
      <c r="A219" s="41" t="s">
        <v>1557</v>
      </c>
      <c r="B219" s="58" t="s">
        <v>93</v>
      </c>
      <c r="C219" s="41" t="s">
        <v>94</v>
      </c>
      <c r="D219" s="41" t="s">
        <v>94</v>
      </c>
      <c r="E219" s="41" t="s">
        <v>360</v>
      </c>
      <c r="F219" s="41" t="s">
        <v>190</v>
      </c>
      <c r="G219" s="41" t="s">
        <v>897</v>
      </c>
      <c r="H219" s="41" t="s">
        <v>250</v>
      </c>
      <c r="I219" s="41" t="s">
        <v>132</v>
      </c>
      <c r="J219" s="41" t="s">
        <v>844</v>
      </c>
      <c r="K219" s="49" t="s">
        <v>1558</v>
      </c>
      <c r="L219" t="s">
        <v>825</v>
      </c>
      <c r="M219" t="s">
        <v>825</v>
      </c>
      <c r="N219" s="41" t="s">
        <v>826</v>
      </c>
      <c r="O219" s="46" t="s">
        <v>825</v>
      </c>
      <c r="P219" s="45" t="s">
        <v>131</v>
      </c>
    </row>
    <row r="220" spans="1:16" ht="32.25" thickBot="1">
      <c r="A220" s="41" t="s">
        <v>1559</v>
      </c>
      <c r="B220" s="58" t="s">
        <v>93</v>
      </c>
      <c r="C220" s="41" t="s">
        <v>94</v>
      </c>
      <c r="D220" s="41" t="s">
        <v>94</v>
      </c>
      <c r="E220" s="41" t="s">
        <v>360</v>
      </c>
      <c r="F220" s="41" t="s">
        <v>190</v>
      </c>
      <c r="G220" s="41" t="s">
        <v>897</v>
      </c>
      <c r="H220" s="41" t="s">
        <v>250</v>
      </c>
      <c r="I220" s="41" t="s">
        <v>132</v>
      </c>
      <c r="J220" s="41" t="s">
        <v>844</v>
      </c>
      <c r="K220" s="49" t="s">
        <v>1560</v>
      </c>
      <c r="L220" t="s">
        <v>825</v>
      </c>
      <c r="M220" t="s">
        <v>825</v>
      </c>
      <c r="N220" s="41" t="s">
        <v>826</v>
      </c>
      <c r="O220" s="46" t="s">
        <v>825</v>
      </c>
      <c r="P220" s="45" t="s">
        <v>131</v>
      </c>
    </row>
    <row r="221" spans="1:16" ht="48" thickBot="1">
      <c r="A221" s="41" t="s">
        <v>1561</v>
      </c>
      <c r="B221" s="58" t="s">
        <v>93</v>
      </c>
      <c r="C221" s="41" t="s">
        <v>94</v>
      </c>
      <c r="D221" s="41" t="s">
        <v>94</v>
      </c>
      <c r="E221" s="41" t="s">
        <v>360</v>
      </c>
      <c r="F221" s="46" t="s">
        <v>95</v>
      </c>
      <c r="G221" s="41" t="s">
        <v>1149</v>
      </c>
      <c r="H221" s="41" t="s">
        <v>250</v>
      </c>
      <c r="I221" s="41" t="s">
        <v>99</v>
      </c>
      <c r="J221" s="41" t="s">
        <v>844</v>
      </c>
      <c r="K221" s="49" t="s">
        <v>1562</v>
      </c>
      <c r="L221" t="s">
        <v>899</v>
      </c>
      <c r="M221" t="s">
        <v>1563</v>
      </c>
      <c r="N221" s="41" t="s">
        <v>830</v>
      </c>
      <c r="O221" s="46" t="s">
        <v>901</v>
      </c>
      <c r="P221" s="45" t="s">
        <v>131</v>
      </c>
    </row>
    <row r="222" spans="1:16" ht="53.25" customHeight="1" thickBot="1">
      <c r="A222" s="41" t="s">
        <v>1564</v>
      </c>
      <c r="B222" s="58" t="s">
        <v>93</v>
      </c>
      <c r="C222" s="41" t="s">
        <v>94</v>
      </c>
      <c r="D222" s="41" t="s">
        <v>94</v>
      </c>
      <c r="E222" s="41" t="s">
        <v>360</v>
      </c>
      <c r="F222" s="46" t="s">
        <v>95</v>
      </c>
      <c r="G222" s="41" t="s">
        <v>1149</v>
      </c>
      <c r="H222" s="41" t="s">
        <v>250</v>
      </c>
      <c r="I222" s="41" t="s">
        <v>99</v>
      </c>
      <c r="J222" s="41" t="s">
        <v>844</v>
      </c>
      <c r="K222" s="49" t="s">
        <v>1565</v>
      </c>
      <c r="L222" t="s">
        <v>899</v>
      </c>
      <c r="M222" t="s">
        <v>1563</v>
      </c>
      <c r="N222" s="41" t="s">
        <v>830</v>
      </c>
      <c r="O222" s="46" t="s">
        <v>901</v>
      </c>
      <c r="P222" s="45" t="s">
        <v>131</v>
      </c>
    </row>
    <row r="223" spans="1:16" ht="48" thickBot="1">
      <c r="A223" s="41" t="s">
        <v>1566</v>
      </c>
      <c r="B223" s="58" t="s">
        <v>93</v>
      </c>
      <c r="C223" s="41" t="s">
        <v>94</v>
      </c>
      <c r="D223" s="41" t="s">
        <v>94</v>
      </c>
      <c r="E223" s="41" t="s">
        <v>360</v>
      </c>
      <c r="F223" s="46" t="s">
        <v>95</v>
      </c>
      <c r="G223" s="41" t="s">
        <v>1149</v>
      </c>
      <c r="H223" s="41" t="s">
        <v>250</v>
      </c>
      <c r="I223" s="41" t="s">
        <v>99</v>
      </c>
      <c r="J223" s="41" t="s">
        <v>844</v>
      </c>
      <c r="K223" s="49" t="s">
        <v>1567</v>
      </c>
      <c r="L223" t="s">
        <v>825</v>
      </c>
      <c r="M223" t="s">
        <v>825</v>
      </c>
      <c r="N223" s="41" t="s">
        <v>826</v>
      </c>
      <c r="O223" s="46" t="s">
        <v>825</v>
      </c>
      <c r="P223" s="45" t="s">
        <v>131</v>
      </c>
    </row>
    <row r="224" spans="1:16" ht="52.5" customHeight="1" thickBot="1">
      <c r="A224" s="41" t="s">
        <v>1568</v>
      </c>
      <c r="B224" s="58" t="s">
        <v>93</v>
      </c>
      <c r="C224" s="41" t="s">
        <v>94</v>
      </c>
      <c r="D224" s="41" t="s">
        <v>94</v>
      </c>
      <c r="E224" s="41" t="s">
        <v>360</v>
      </c>
      <c r="F224" s="46" t="s">
        <v>95</v>
      </c>
      <c r="G224" s="41" t="s">
        <v>1149</v>
      </c>
      <c r="H224" s="41" t="s">
        <v>250</v>
      </c>
      <c r="I224" s="41" t="s">
        <v>99</v>
      </c>
      <c r="J224" s="41" t="s">
        <v>844</v>
      </c>
      <c r="K224" s="49" t="s">
        <v>1569</v>
      </c>
      <c r="L224" t="s">
        <v>825</v>
      </c>
      <c r="M224" t="s">
        <v>825</v>
      </c>
      <c r="N224" s="41" t="s">
        <v>826</v>
      </c>
      <c r="O224" s="46" t="s">
        <v>825</v>
      </c>
      <c r="P224" s="45" t="s">
        <v>131</v>
      </c>
    </row>
    <row r="225" spans="1:16" ht="79.5" thickBot="1">
      <c r="A225" s="41" t="s">
        <v>1570</v>
      </c>
      <c r="B225" s="58" t="s">
        <v>93</v>
      </c>
      <c r="C225" s="41" t="s">
        <v>94</v>
      </c>
      <c r="D225" s="41" t="s">
        <v>94</v>
      </c>
      <c r="E225" s="41" t="s">
        <v>360</v>
      </c>
      <c r="F225" s="46" t="s">
        <v>95</v>
      </c>
      <c r="G225" s="41" t="s">
        <v>1149</v>
      </c>
      <c r="H225" s="41" t="s">
        <v>250</v>
      </c>
      <c r="I225" s="41" t="s">
        <v>99</v>
      </c>
      <c r="J225" s="41" t="s">
        <v>844</v>
      </c>
      <c r="K225" s="49" t="s">
        <v>1571</v>
      </c>
      <c r="L225" t="s">
        <v>825</v>
      </c>
      <c r="M225" t="s">
        <v>825</v>
      </c>
      <c r="N225" s="41" t="s">
        <v>826</v>
      </c>
      <c r="O225" s="46" t="s">
        <v>825</v>
      </c>
      <c r="P225" s="45" t="s">
        <v>131</v>
      </c>
    </row>
    <row r="226" spans="1:16" ht="63.75" thickBot="1">
      <c r="A226" s="41" t="s">
        <v>1572</v>
      </c>
      <c r="B226" s="58" t="s">
        <v>93</v>
      </c>
      <c r="C226" s="41" t="s">
        <v>94</v>
      </c>
      <c r="D226" s="41" t="s">
        <v>94</v>
      </c>
      <c r="E226" s="41" t="s">
        <v>360</v>
      </c>
      <c r="F226" s="46" t="s">
        <v>95</v>
      </c>
      <c r="G226" s="41" t="s">
        <v>1149</v>
      </c>
      <c r="H226" s="41" t="s">
        <v>250</v>
      </c>
      <c r="I226" s="41" t="s">
        <v>99</v>
      </c>
      <c r="J226" s="41" t="s">
        <v>844</v>
      </c>
      <c r="K226" s="49" t="s">
        <v>1573</v>
      </c>
      <c r="L226" t="s">
        <v>899</v>
      </c>
      <c r="N226" s="41" t="s">
        <v>830</v>
      </c>
      <c r="O226" s="46" t="s">
        <v>901</v>
      </c>
      <c r="P226" s="45" t="s">
        <v>131</v>
      </c>
    </row>
    <row r="227" spans="1:16" ht="41.25" customHeight="1" thickBot="1">
      <c r="A227" s="41" t="s">
        <v>1574</v>
      </c>
      <c r="B227" s="58" t="s">
        <v>93</v>
      </c>
      <c r="C227" s="41" t="s">
        <v>94</v>
      </c>
      <c r="D227" s="41" t="s">
        <v>94</v>
      </c>
      <c r="E227" s="41" t="s">
        <v>148</v>
      </c>
      <c r="F227" s="46" t="s">
        <v>95</v>
      </c>
      <c r="G227" s="41" t="s">
        <v>897</v>
      </c>
      <c r="H227" s="41" t="s">
        <v>250</v>
      </c>
      <c r="I227" s="41" t="s">
        <v>132</v>
      </c>
      <c r="J227" s="41" t="s">
        <v>844</v>
      </c>
      <c r="K227" s="49" t="s">
        <v>1575</v>
      </c>
      <c r="L227" s="41" t="s">
        <v>1269</v>
      </c>
      <c r="M227" s="46" t="s">
        <v>1576</v>
      </c>
      <c r="N227" s="41" t="s">
        <v>830</v>
      </c>
      <c r="O227" s="46" t="s">
        <v>1577</v>
      </c>
      <c r="P227" s="46" t="s">
        <v>846</v>
      </c>
    </row>
    <row r="228" spans="1:16" ht="79.5" thickBot="1">
      <c r="A228" s="41" t="s">
        <v>1578</v>
      </c>
      <c r="B228" s="58" t="s">
        <v>93</v>
      </c>
      <c r="C228" s="41" t="s">
        <v>94</v>
      </c>
      <c r="D228" s="41" t="s">
        <v>94</v>
      </c>
      <c r="E228" s="41" t="s">
        <v>148</v>
      </c>
      <c r="F228" s="46" t="s">
        <v>95</v>
      </c>
      <c r="G228" s="41" t="s">
        <v>897</v>
      </c>
      <c r="H228" s="41" t="s">
        <v>250</v>
      </c>
      <c r="I228" s="41" t="s">
        <v>132</v>
      </c>
      <c r="J228" s="41" t="s">
        <v>844</v>
      </c>
      <c r="K228" s="49" t="s">
        <v>1579</v>
      </c>
      <c r="L228" s="41" t="s">
        <v>1580</v>
      </c>
      <c r="M228" s="41" t="s">
        <v>1581</v>
      </c>
      <c r="N228" s="41" t="s">
        <v>830</v>
      </c>
      <c r="O228" s="46" t="s">
        <v>1582</v>
      </c>
      <c r="P228" s="46" t="s">
        <v>846</v>
      </c>
    </row>
    <row r="229" spans="1:16" ht="16.5" thickBot="1">
      <c r="A229" s="41" t="s">
        <v>1583</v>
      </c>
      <c r="B229" s="58" t="s">
        <v>93</v>
      </c>
      <c r="C229" s="41" t="s">
        <v>94</v>
      </c>
      <c r="D229" s="41" t="s">
        <v>94</v>
      </c>
      <c r="E229" s="41" t="s">
        <v>148</v>
      </c>
      <c r="F229" s="46" t="s">
        <v>95</v>
      </c>
      <c r="G229" s="41" t="s">
        <v>897</v>
      </c>
      <c r="H229" s="41" t="s">
        <v>250</v>
      </c>
      <c r="I229" s="41" t="s">
        <v>132</v>
      </c>
      <c r="J229" s="41" t="s">
        <v>844</v>
      </c>
      <c r="K229" s="49" t="s">
        <v>1584</v>
      </c>
      <c r="L229" t="s">
        <v>825</v>
      </c>
      <c r="M229" t="s">
        <v>825</v>
      </c>
      <c r="N229" s="41" t="s">
        <v>826</v>
      </c>
      <c r="O229" s="46" t="s">
        <v>825</v>
      </c>
      <c r="P229" s="46" t="s">
        <v>846</v>
      </c>
    </row>
    <row r="230" spans="1:16" ht="32.25" thickBot="1">
      <c r="A230" s="41" t="s">
        <v>1585</v>
      </c>
      <c r="B230" s="58" t="s">
        <v>93</v>
      </c>
      <c r="C230" s="41" t="s">
        <v>94</v>
      </c>
      <c r="D230" s="41" t="s">
        <v>94</v>
      </c>
      <c r="E230" s="41" t="s">
        <v>148</v>
      </c>
      <c r="F230" s="46" t="s">
        <v>95</v>
      </c>
      <c r="G230" s="41" t="s">
        <v>897</v>
      </c>
      <c r="H230" s="41" t="s">
        <v>250</v>
      </c>
      <c r="I230" s="41" t="s">
        <v>132</v>
      </c>
      <c r="J230" s="41" t="s">
        <v>844</v>
      </c>
      <c r="K230" s="49" t="s">
        <v>1586</v>
      </c>
      <c r="L230" t="s">
        <v>825</v>
      </c>
      <c r="M230" t="s">
        <v>825</v>
      </c>
      <c r="N230" s="41" t="s">
        <v>826</v>
      </c>
      <c r="O230" s="46" t="s">
        <v>825</v>
      </c>
      <c r="P230" s="46" t="s">
        <v>846</v>
      </c>
    </row>
    <row r="231" spans="1:16" ht="16.5" thickBot="1">
      <c r="A231" s="41" t="s">
        <v>1587</v>
      </c>
      <c r="B231" s="58" t="s">
        <v>93</v>
      </c>
      <c r="C231" s="41" t="s">
        <v>94</v>
      </c>
      <c r="D231" s="41" t="s">
        <v>94</v>
      </c>
      <c r="E231" s="41" t="s">
        <v>148</v>
      </c>
      <c r="F231" s="46" t="s">
        <v>95</v>
      </c>
      <c r="G231" s="41" t="s">
        <v>897</v>
      </c>
      <c r="H231" s="41" t="s">
        <v>250</v>
      </c>
      <c r="I231" s="41" t="s">
        <v>132</v>
      </c>
      <c r="J231" s="41" t="s">
        <v>844</v>
      </c>
      <c r="K231" s="49" t="s">
        <v>1588</v>
      </c>
      <c r="L231" t="s">
        <v>825</v>
      </c>
      <c r="M231" t="s">
        <v>825</v>
      </c>
      <c r="N231" s="41" t="s">
        <v>826</v>
      </c>
      <c r="O231" s="46" t="s">
        <v>825</v>
      </c>
      <c r="P231" s="46" t="s">
        <v>846</v>
      </c>
    </row>
    <row r="232" spans="1:16" ht="111" thickBot="1">
      <c r="A232" s="41" t="s">
        <v>1589</v>
      </c>
      <c r="B232" s="58" t="s">
        <v>93</v>
      </c>
      <c r="C232" s="41" t="s">
        <v>94</v>
      </c>
      <c r="D232" s="41" t="s">
        <v>94</v>
      </c>
      <c r="E232" s="41" t="s">
        <v>148</v>
      </c>
      <c r="F232" s="46" t="s">
        <v>95</v>
      </c>
      <c r="G232" s="41" t="s">
        <v>897</v>
      </c>
      <c r="H232" s="41" t="s">
        <v>250</v>
      </c>
      <c r="I232" s="41" t="s">
        <v>132</v>
      </c>
      <c r="J232" s="41" t="s">
        <v>844</v>
      </c>
      <c r="K232" s="49" t="s">
        <v>1590</v>
      </c>
      <c r="L232" t="s">
        <v>1077</v>
      </c>
      <c r="M232" s="7" t="s">
        <v>1078</v>
      </c>
      <c r="O232" s="46" t="s">
        <v>1079</v>
      </c>
      <c r="P232" s="46" t="s">
        <v>846</v>
      </c>
    </row>
    <row r="233" spans="1:16" ht="32.25" thickBot="1">
      <c r="A233" s="41" t="s">
        <v>1591</v>
      </c>
      <c r="B233" s="58" t="s">
        <v>93</v>
      </c>
      <c r="C233" s="41" t="s">
        <v>94</v>
      </c>
      <c r="D233" s="41" t="s">
        <v>94</v>
      </c>
      <c r="E233" s="41" t="s">
        <v>190</v>
      </c>
      <c r="F233" s="41" t="s">
        <v>94</v>
      </c>
      <c r="G233" s="41" t="s">
        <v>897</v>
      </c>
      <c r="H233" s="41" t="s">
        <v>98</v>
      </c>
      <c r="I233" s="41" t="s">
        <v>132</v>
      </c>
      <c r="J233" s="41" t="s">
        <v>844</v>
      </c>
      <c r="K233" s="49" t="s">
        <v>1592</v>
      </c>
      <c r="L233" t="s">
        <v>825</v>
      </c>
      <c r="M233" t="s">
        <v>825</v>
      </c>
      <c r="N233" s="41" t="s">
        <v>826</v>
      </c>
      <c r="O233" s="46" t="s">
        <v>825</v>
      </c>
      <c r="P233" s="46" t="s">
        <v>846</v>
      </c>
    </row>
    <row r="234" spans="1:16" ht="32.25" thickBot="1">
      <c r="A234" s="41" t="s">
        <v>1593</v>
      </c>
      <c r="B234" s="58" t="s">
        <v>93</v>
      </c>
      <c r="C234" s="41" t="s">
        <v>94</v>
      </c>
      <c r="D234" s="41" t="s">
        <v>94</v>
      </c>
      <c r="E234" s="41" t="s">
        <v>190</v>
      </c>
      <c r="F234" s="41" t="s">
        <v>94</v>
      </c>
      <c r="G234" s="41" t="s">
        <v>897</v>
      </c>
      <c r="H234" s="41" t="s">
        <v>98</v>
      </c>
      <c r="I234" s="41" t="s">
        <v>132</v>
      </c>
      <c r="J234" s="41" t="s">
        <v>844</v>
      </c>
      <c r="K234" s="49" t="s">
        <v>1594</v>
      </c>
      <c r="L234" t="s">
        <v>825</v>
      </c>
      <c r="M234" t="s">
        <v>825</v>
      </c>
      <c r="N234" s="41" t="s">
        <v>826</v>
      </c>
      <c r="O234" s="46" t="s">
        <v>825</v>
      </c>
      <c r="P234" s="46" t="s">
        <v>846</v>
      </c>
    </row>
    <row r="235" spans="1:16" ht="16.5" thickBot="1">
      <c r="A235" s="41" t="s">
        <v>1595</v>
      </c>
      <c r="B235" s="58" t="s">
        <v>93</v>
      </c>
      <c r="C235" s="41" t="s">
        <v>94</v>
      </c>
      <c r="D235" s="41" t="s">
        <v>94</v>
      </c>
      <c r="E235" s="41" t="s">
        <v>190</v>
      </c>
      <c r="F235" s="41" t="s">
        <v>94</v>
      </c>
      <c r="G235" s="41" t="s">
        <v>897</v>
      </c>
      <c r="H235" s="41" t="s">
        <v>98</v>
      </c>
      <c r="I235" s="41" t="s">
        <v>132</v>
      </c>
      <c r="J235" s="41" t="s">
        <v>844</v>
      </c>
      <c r="K235" s="49" t="s">
        <v>1596</v>
      </c>
      <c r="L235" t="s">
        <v>825</v>
      </c>
      <c r="M235" t="s">
        <v>825</v>
      </c>
      <c r="N235" s="41" t="s">
        <v>826</v>
      </c>
      <c r="O235" s="46" t="s">
        <v>825</v>
      </c>
      <c r="P235" s="46" t="s">
        <v>846</v>
      </c>
    </row>
    <row r="236" spans="1:16" ht="48" thickBot="1">
      <c r="A236" s="41" t="s">
        <v>1597</v>
      </c>
      <c r="B236" s="131" t="s">
        <v>93</v>
      </c>
      <c r="C236" s="41" t="s">
        <v>189</v>
      </c>
      <c r="E236" s="41" t="s">
        <v>148</v>
      </c>
      <c r="F236" s="41" t="s">
        <v>822</v>
      </c>
      <c r="G236" s="41" t="s">
        <v>1598</v>
      </c>
      <c r="H236" s="41" t="s">
        <v>98</v>
      </c>
      <c r="I236" s="41" t="s">
        <v>192</v>
      </c>
      <c r="J236" s="41" t="s">
        <v>844</v>
      </c>
      <c r="K236" s="49" t="s">
        <v>1599</v>
      </c>
      <c r="L236" s="41" t="s">
        <v>825</v>
      </c>
      <c r="M236" t="s">
        <v>825</v>
      </c>
      <c r="N236" s="41" t="s">
        <v>826</v>
      </c>
      <c r="O236" s="46" t="s">
        <v>825</v>
      </c>
      <c r="P236" s="46"/>
    </row>
    <row r="237" spans="1:16" ht="16.5" thickBot="1">
      <c r="A237" s="41" t="s">
        <v>1600</v>
      </c>
      <c r="B237" s="131"/>
      <c r="K237" s="49"/>
      <c r="L237" s="41"/>
      <c r="M237" s="41"/>
      <c r="P237" s="46"/>
    </row>
    <row r="238" spans="1:16" ht="16.5" thickBot="1">
      <c r="A238" s="41" t="s">
        <v>1601</v>
      </c>
      <c r="K238" s="49"/>
      <c r="L238" s="41"/>
      <c r="M238" s="41"/>
      <c r="P238" s="46"/>
    </row>
    <row r="239" spans="1:16" ht="16.5" thickBot="1">
      <c r="A239" s="41" t="s">
        <v>1602</v>
      </c>
      <c r="K239" s="49"/>
      <c r="L239" s="41"/>
      <c r="M239" s="41"/>
      <c r="P239" s="46"/>
    </row>
    <row r="240" spans="1:16" ht="16.5" thickBot="1">
      <c r="B240" s="131"/>
      <c r="K240" s="49"/>
      <c r="L240" s="41"/>
      <c r="M240" s="41"/>
      <c r="P240" s="46"/>
    </row>
    <row r="241" spans="2:16" ht="16.5" thickBot="1">
      <c r="B241" s="131"/>
      <c r="K241" s="49"/>
      <c r="L241" s="41"/>
      <c r="M241" s="41"/>
      <c r="P241" s="46"/>
    </row>
    <row r="242" spans="2:16" ht="16.5" thickBot="1">
      <c r="B242" s="131"/>
      <c r="K242" s="49"/>
      <c r="L242" s="41"/>
      <c r="M242" s="41"/>
      <c r="P242" s="46"/>
    </row>
    <row r="243" spans="2:16" ht="16.5" thickBot="1">
      <c r="B243" s="131"/>
      <c r="K243" s="49"/>
      <c r="L243" s="41"/>
      <c r="M243" s="41"/>
      <c r="P243" s="46"/>
    </row>
    <row r="244" spans="2:16" ht="16.5" thickBot="1">
      <c r="B244" s="131"/>
      <c r="K244" s="49"/>
      <c r="L244" s="41"/>
      <c r="M244" s="41"/>
      <c r="P244" s="46"/>
    </row>
    <row r="245" spans="2:16" ht="16.5" thickBot="1">
      <c r="B245" s="131"/>
      <c r="K245" s="49"/>
      <c r="L245" s="41"/>
      <c r="M245" s="41"/>
      <c r="P245" s="46"/>
    </row>
    <row r="246" spans="2:16" ht="16.5" thickBot="1">
      <c r="B246" s="131"/>
      <c r="K246" s="49"/>
      <c r="L246" s="41"/>
      <c r="M246" s="41"/>
      <c r="P246" s="46"/>
    </row>
    <row r="247" spans="2:16" ht="16.5" thickBot="1">
      <c r="B247" s="131"/>
      <c r="K247" s="49"/>
      <c r="L247" s="41"/>
      <c r="M247" s="41"/>
      <c r="P247" s="46"/>
    </row>
    <row r="248" spans="2:16" ht="16.5" thickBot="1">
      <c r="B248" s="131"/>
      <c r="K248" s="49"/>
      <c r="L248" s="41"/>
      <c r="M248" s="41"/>
      <c r="P248" s="46"/>
    </row>
    <row r="249" spans="2:16" ht="16.5" thickBot="1">
      <c r="B249" s="131"/>
      <c r="K249" s="49"/>
      <c r="L249" s="41"/>
      <c r="M249" s="41"/>
      <c r="P249" s="46"/>
    </row>
    <row r="250" spans="2:16">
      <c r="B250" s="131"/>
    </row>
    <row r="251" spans="2:16">
      <c r="B251" s="131"/>
    </row>
    <row r="252" spans="2:16">
      <c r="B252" s="131"/>
    </row>
    <row r="253" spans="2:16">
      <c r="B253" s="131"/>
    </row>
    <row r="254" spans="2:16">
      <c r="B254" s="131"/>
    </row>
    <row r="255" spans="2:16">
      <c r="B255" s="131"/>
    </row>
    <row r="256" spans="2:16">
      <c r="B256" s="131"/>
    </row>
    <row r="257" spans="2:2">
      <c r="B257" s="131"/>
    </row>
    <row r="258" spans="2:2">
      <c r="B258" s="131"/>
    </row>
    <row r="259" spans="2:2">
      <c r="B259" s="131"/>
    </row>
    <row r="260" spans="2:2">
      <c r="B260" s="131"/>
    </row>
    <row r="261" spans="2:2">
      <c r="B261" s="131"/>
    </row>
    <row r="262" spans="2:2">
      <c r="B262" s="131"/>
    </row>
    <row r="263" spans="2:2">
      <c r="B263" s="131"/>
    </row>
    <row r="264" spans="2:2">
      <c r="B264" s="131"/>
    </row>
    <row r="265" spans="2:2">
      <c r="B265" s="131"/>
    </row>
    <row r="266" spans="2:2">
      <c r="B266" s="131"/>
    </row>
    <row r="267" spans="2:2">
      <c r="B267" s="131"/>
    </row>
    <row r="268" spans="2:2">
      <c r="B268" s="131"/>
    </row>
    <row r="269" spans="2:2" ht="16.5" thickBot="1">
      <c r="B269" s="42"/>
    </row>
    <row r="270" spans="2:2" ht="16.5" thickBot="1">
      <c r="B270" s="42"/>
    </row>
    <row r="271" spans="2:2" ht="16.5" thickBot="1">
      <c r="B271" s="42"/>
    </row>
    <row r="272" spans="2:2" ht="16.5" thickBot="1">
      <c r="B272" s="42"/>
    </row>
    <row r="273" spans="2:2" ht="16.5" thickBot="1">
      <c r="B273" s="42"/>
    </row>
    <row r="274" spans="2:2" ht="16.5" thickBot="1">
      <c r="B274" s="42"/>
    </row>
    <row r="275" spans="2:2" ht="16.5" thickBot="1">
      <c r="B275" s="42"/>
    </row>
    <row r="276" spans="2:2" ht="16.5" thickBot="1">
      <c r="B276" s="42"/>
    </row>
    <row r="277" spans="2:2" ht="16.5" thickBot="1">
      <c r="B277" s="42"/>
    </row>
    <row r="278" spans="2:2" ht="16.5" thickBot="1">
      <c r="B278" s="42"/>
    </row>
    <row r="279" spans="2:2" ht="16.5" thickBot="1">
      <c r="B279" s="42"/>
    </row>
    <row r="280" spans="2:2" ht="16.5" thickBot="1">
      <c r="B280" s="42"/>
    </row>
    <row r="281" spans="2:2" ht="16.5" thickBot="1">
      <c r="B281" s="42"/>
    </row>
    <row r="282" spans="2:2" ht="16.5" thickBot="1">
      <c r="B282" s="42"/>
    </row>
    <row r="283" spans="2:2" ht="16.5" thickBot="1">
      <c r="B283" s="42"/>
    </row>
    <row r="284" spans="2:2" ht="16.5" thickBot="1">
      <c r="B284" s="42"/>
    </row>
    <row r="285" spans="2:2" ht="16.5" thickBot="1">
      <c r="B285" s="42"/>
    </row>
    <row r="286" spans="2:2" ht="16.5" thickBot="1">
      <c r="B286" s="42"/>
    </row>
    <row r="287" spans="2:2" ht="16.5" thickBot="1">
      <c r="B287" s="42"/>
    </row>
    <row r="288" spans="2:2" ht="16.5" thickBot="1">
      <c r="B288" s="42"/>
    </row>
    <row r="289" spans="2:2" ht="16.5" thickBot="1">
      <c r="B289" s="42"/>
    </row>
    <row r="290" spans="2:2" ht="16.5" thickBot="1">
      <c r="B290" s="42"/>
    </row>
    <row r="291" spans="2:2" ht="16.5" thickBot="1">
      <c r="B291" s="42"/>
    </row>
    <row r="292" spans="2:2" ht="16.5" thickBot="1">
      <c r="B292" s="42"/>
    </row>
    <row r="293" spans="2:2" ht="16.5" thickBot="1">
      <c r="B293" s="42"/>
    </row>
    <row r="294" spans="2:2" ht="16.5" thickBot="1">
      <c r="B294" s="42"/>
    </row>
    <row r="295" spans="2:2" ht="16.5" thickBot="1">
      <c r="B295" s="42"/>
    </row>
    <row r="296" spans="2:2" ht="16.5" thickBot="1">
      <c r="B296" s="42"/>
    </row>
    <row r="297" spans="2:2" ht="16.5" thickBot="1">
      <c r="B297" s="42"/>
    </row>
    <row r="298" spans="2:2" ht="16.5" thickBot="1">
      <c r="B298" s="42"/>
    </row>
    <row r="299" spans="2:2" ht="16.5" thickBot="1">
      <c r="B299" s="42"/>
    </row>
    <row r="300" spans="2:2" ht="16.5" thickBot="1">
      <c r="B300" s="42"/>
    </row>
    <row r="301" spans="2:2" ht="16.5" thickBot="1">
      <c r="B301" s="42"/>
    </row>
    <row r="302" spans="2:2" ht="16.5" thickBot="1">
      <c r="B302" s="42"/>
    </row>
    <row r="303" spans="2:2" ht="16.5" thickBot="1">
      <c r="B303" s="42"/>
    </row>
    <row r="304" spans="2:2" ht="16.5" thickBot="1">
      <c r="B304" s="42"/>
    </row>
    <row r="305" spans="2:2" ht="16.5" thickBot="1">
      <c r="B305" s="42"/>
    </row>
    <row r="306" spans="2:2" ht="16.5" thickBot="1">
      <c r="B306" s="42"/>
    </row>
    <row r="307" spans="2:2" ht="16.5" thickBot="1">
      <c r="B307" s="42"/>
    </row>
    <row r="308" spans="2:2" ht="16.5" thickBot="1">
      <c r="B308" s="42"/>
    </row>
    <row r="309" spans="2:2" ht="16.5" thickBot="1">
      <c r="B309" s="42"/>
    </row>
    <row r="310" spans="2:2" ht="16.5" thickBot="1">
      <c r="B310" s="42"/>
    </row>
    <row r="311" spans="2:2" ht="16.5" thickBot="1">
      <c r="B311" s="42"/>
    </row>
    <row r="312" spans="2:2" ht="16.5" thickBot="1">
      <c r="B312" s="42"/>
    </row>
    <row r="313" spans="2:2" ht="16.5" thickBot="1">
      <c r="B313" s="42"/>
    </row>
    <row r="314" spans="2:2" ht="16.5" thickBot="1">
      <c r="B314" s="42"/>
    </row>
    <row r="315" spans="2:2" ht="16.5" thickBot="1">
      <c r="B315" s="42"/>
    </row>
    <row r="316" spans="2:2" ht="16.5" thickBot="1">
      <c r="B316" s="42"/>
    </row>
    <row r="317" spans="2:2" ht="16.5" thickBot="1">
      <c r="B317" s="42"/>
    </row>
    <row r="318" spans="2:2" ht="16.5" thickBot="1">
      <c r="B318" s="42"/>
    </row>
    <row r="319" spans="2:2" ht="16.5" thickBot="1">
      <c r="B319" s="42"/>
    </row>
    <row r="320" spans="2:2" ht="16.5" thickBot="1">
      <c r="B320" s="42"/>
    </row>
    <row r="321" spans="2:2" ht="16.5" thickBot="1">
      <c r="B321" s="42"/>
    </row>
    <row r="322" spans="2:2" ht="16.5" thickBot="1">
      <c r="B322" s="42"/>
    </row>
    <row r="323" spans="2:2" ht="16.5" thickBot="1">
      <c r="B323" s="42"/>
    </row>
    <row r="324" spans="2:2" ht="16.5" thickBot="1">
      <c r="B324" s="42"/>
    </row>
    <row r="325" spans="2:2" ht="16.5" thickBot="1">
      <c r="B325" s="42"/>
    </row>
    <row r="326" spans="2:2" ht="16.5" thickBot="1">
      <c r="B326" s="42"/>
    </row>
    <row r="327" spans="2:2" ht="16.5" thickBot="1">
      <c r="B327" s="42"/>
    </row>
    <row r="328" spans="2:2" ht="16.5" thickBot="1">
      <c r="B328" s="42"/>
    </row>
    <row r="329" spans="2:2" ht="16.5" thickBot="1">
      <c r="B329" s="42"/>
    </row>
    <row r="330" spans="2:2" ht="16.5" thickBot="1">
      <c r="B330" s="42"/>
    </row>
    <row r="331" spans="2:2" ht="16.5" thickBot="1">
      <c r="B331" s="42"/>
    </row>
    <row r="332" spans="2:2" ht="16.5" thickBot="1">
      <c r="B332" s="42"/>
    </row>
    <row r="333" spans="2:2" ht="16.5" thickBot="1">
      <c r="B333" s="42"/>
    </row>
    <row r="334" spans="2:2" ht="16.5" thickBot="1">
      <c r="B334" s="42"/>
    </row>
    <row r="335" spans="2:2" ht="16.5" thickBot="1">
      <c r="B335" s="42"/>
    </row>
    <row r="336" spans="2:2" ht="16.5" thickBot="1">
      <c r="B336" s="42"/>
    </row>
    <row r="337" spans="2:2" ht="16.5" thickBot="1">
      <c r="B337" s="42"/>
    </row>
    <row r="338" spans="2:2" ht="16.5" thickBot="1">
      <c r="B338" s="42"/>
    </row>
    <row r="339" spans="2:2" ht="16.5" thickBot="1">
      <c r="B339" s="42"/>
    </row>
    <row r="340" spans="2:2" ht="16.5" thickBot="1">
      <c r="B340" s="42"/>
    </row>
    <row r="341" spans="2:2" ht="16.5" thickBot="1">
      <c r="B341" s="42"/>
    </row>
    <row r="342" spans="2:2" ht="16.5" thickBot="1">
      <c r="B342" s="42"/>
    </row>
    <row r="343" spans="2:2" ht="16.5" thickBot="1">
      <c r="B343" s="42"/>
    </row>
    <row r="344" spans="2:2" ht="16.5" thickBot="1">
      <c r="B344" s="42"/>
    </row>
    <row r="345" spans="2:2" ht="16.5" thickBot="1">
      <c r="B345" s="42"/>
    </row>
    <row r="346" spans="2:2" ht="16.5" thickBot="1">
      <c r="B346" s="42"/>
    </row>
    <row r="347" spans="2:2" ht="16.5" thickBot="1">
      <c r="B347" s="42"/>
    </row>
    <row r="348" spans="2:2" ht="16.5" thickBot="1">
      <c r="B348" s="42"/>
    </row>
    <row r="349" spans="2:2" ht="16.5" thickBot="1">
      <c r="B349" s="42"/>
    </row>
    <row r="350" spans="2:2" ht="16.5" thickBot="1">
      <c r="B350" s="42"/>
    </row>
    <row r="351" spans="2:2" ht="16.5" thickBot="1">
      <c r="B351" s="42"/>
    </row>
    <row r="352" spans="2:2" ht="16.5" thickBot="1">
      <c r="B352" s="42"/>
    </row>
    <row r="353" spans="2:2" ht="16.5" thickBot="1">
      <c r="B353" s="42"/>
    </row>
    <row r="354" spans="2:2" ht="16.5" thickBot="1">
      <c r="B354" s="42"/>
    </row>
    <row r="355" spans="2:2" ht="16.5" thickBot="1">
      <c r="B355" s="42"/>
    </row>
    <row r="356" spans="2:2" ht="16.5" thickBot="1">
      <c r="B356" s="42"/>
    </row>
    <row r="357" spans="2:2" ht="16.5" thickBot="1">
      <c r="B357" s="42"/>
    </row>
    <row r="358" spans="2:2" ht="16.5" thickBot="1">
      <c r="B358" s="42"/>
    </row>
    <row r="359" spans="2:2" ht="16.5" thickBot="1">
      <c r="B359" s="42"/>
    </row>
    <row r="360" spans="2:2" ht="16.5" thickBot="1">
      <c r="B360" s="42"/>
    </row>
    <row r="361" spans="2:2" ht="16.5" thickBot="1">
      <c r="B361" s="42"/>
    </row>
    <row r="362" spans="2:2" ht="16.5" thickBot="1">
      <c r="B362" s="42"/>
    </row>
    <row r="363" spans="2:2" ht="16.5" thickBot="1">
      <c r="B363" s="42"/>
    </row>
    <row r="364" spans="2:2" ht="16.5" thickBot="1">
      <c r="B364" s="42"/>
    </row>
    <row r="365" spans="2:2" ht="16.5" thickBot="1">
      <c r="B365" s="42"/>
    </row>
    <row r="366" spans="2:2" ht="16.5" thickBot="1">
      <c r="B366" s="42"/>
    </row>
    <row r="367" spans="2:2" ht="16.5" thickBot="1">
      <c r="B367" s="42"/>
    </row>
    <row r="368" spans="2:2" ht="16.5" thickBot="1">
      <c r="B368" s="42"/>
    </row>
    <row r="369" spans="2:2" ht="16.5" thickBot="1">
      <c r="B369" s="42"/>
    </row>
    <row r="370" spans="2:2" ht="16.5" thickBot="1">
      <c r="B370" s="42"/>
    </row>
    <row r="371" spans="2:2" ht="16.5" thickBot="1">
      <c r="B371" s="42"/>
    </row>
    <row r="372" spans="2:2" ht="16.5" thickBot="1">
      <c r="B372" s="42"/>
    </row>
    <row r="373" spans="2:2" ht="16.5" thickBot="1">
      <c r="B373" s="42"/>
    </row>
    <row r="374" spans="2:2" ht="16.5" thickBot="1">
      <c r="B374" s="42"/>
    </row>
    <row r="375" spans="2:2" ht="16.5" thickBot="1">
      <c r="B375" s="42"/>
    </row>
    <row r="376" spans="2:2" ht="16.5" thickBot="1">
      <c r="B376" s="42"/>
    </row>
    <row r="377" spans="2:2" ht="16.5" thickBot="1">
      <c r="B377" s="42"/>
    </row>
    <row r="378" spans="2:2" ht="16.5" thickBot="1">
      <c r="B378" s="42"/>
    </row>
    <row r="379" spans="2:2" ht="16.5" thickBot="1">
      <c r="B379" s="42"/>
    </row>
    <row r="380" spans="2:2" ht="16.5" thickBot="1">
      <c r="B380" s="42"/>
    </row>
    <row r="381" spans="2:2" ht="16.5" thickBot="1">
      <c r="B381" s="42"/>
    </row>
    <row r="382" spans="2:2" ht="16.5" thickBot="1">
      <c r="B382" s="42"/>
    </row>
    <row r="383" spans="2:2" ht="16.5" thickBot="1">
      <c r="B383" s="42"/>
    </row>
    <row r="384" spans="2:2" ht="16.5" thickBot="1">
      <c r="B384" s="42"/>
    </row>
    <row r="385" spans="2:2" ht="16.5" thickBot="1">
      <c r="B385" s="42"/>
    </row>
    <row r="386" spans="2:2" ht="16.5" thickBot="1">
      <c r="B386" s="42"/>
    </row>
    <row r="387" spans="2:2" ht="16.5" thickBot="1">
      <c r="B387" s="42"/>
    </row>
    <row r="388" spans="2:2" ht="16.5" thickBot="1">
      <c r="B388" s="42"/>
    </row>
    <row r="389" spans="2:2" ht="16.5" thickBot="1">
      <c r="B389" s="42"/>
    </row>
    <row r="390" spans="2:2" ht="16.5" thickBot="1">
      <c r="B390" s="42"/>
    </row>
    <row r="391" spans="2:2" ht="16.5" thickBot="1">
      <c r="B391" s="42"/>
    </row>
    <row r="392" spans="2:2" ht="16.5" thickBot="1">
      <c r="B392" s="42"/>
    </row>
    <row r="393" spans="2:2" ht="16.5" thickBot="1">
      <c r="B393" s="42"/>
    </row>
    <row r="394" spans="2:2" ht="16.5" thickBot="1">
      <c r="B394" s="42"/>
    </row>
    <row r="395" spans="2:2" ht="16.5" thickBot="1">
      <c r="B395" s="42"/>
    </row>
    <row r="396" spans="2:2" ht="16.5" thickBot="1">
      <c r="B396" s="42"/>
    </row>
    <row r="397" spans="2:2" ht="16.5" thickBot="1">
      <c r="B397" s="42"/>
    </row>
    <row r="398" spans="2:2" ht="16.5" thickBot="1">
      <c r="B398" s="42"/>
    </row>
    <row r="399" spans="2:2" ht="16.5" thickBot="1">
      <c r="B399" s="42"/>
    </row>
    <row r="400" spans="2:2" ht="16.5" thickBot="1">
      <c r="B400" s="42"/>
    </row>
    <row r="401" spans="2:2" ht="16.5" thickBot="1">
      <c r="B401" s="42"/>
    </row>
  </sheetData>
  <sheetProtection algorithmName="SHA-512" hashValue="RBWq+9ceuLtlLVtWRXKC9c+roZS1sS6WHFvo80m5P8+NWvu5qm31EPIVe3zHytJpI6cWzIl9qB9GPl229Emcjg==" saltValue="OqKPo940n8zSxpaOAoYrpQ==" spinCount="100000" sheet="1" objects="1" scenarios="1" sort="0" autoFilter="0" pivotTables="0"/>
  <phoneticPr fontId="4" type="noConversion"/>
  <pageMargins left="0.7" right="0.7" top="0.75" bottom="0.75" header="0.3" footer="0.3"/>
  <pageSetup orientation="portrait" horizontalDpi="4294967295" verticalDpi="4294967295" r:id="rId1"/>
  <legacyDrawing r:id="rId2"/>
  <tableParts count="1">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xr:uid="{03A0B399-2496-4190-93FF-29EB6E94B0CB}">
          <x14:formula1>
            <xm:f>'Column List Options'!$C$4:$C$6</xm:f>
          </x14:formula1>
          <xm:sqref>J601:J1048576</xm:sqref>
        </x14:dataValidation>
        <x14:dataValidation type="list" allowBlank="1" showInputMessage="1" showErrorMessage="1" xr:uid="{30E33BD2-5D61-4A0B-9BFF-E08FD6D72E9D}">
          <x14:formula1>
            <xm:f>'3. References'!$B$3:$B$331</xm:f>
          </x14:formula1>
          <xm:sqref>H250:H360 G240:G244 G4:G237</xm:sqref>
        </x14:dataValidation>
        <x14:dataValidation type="list" allowBlank="1" showInputMessage="1" showErrorMessage="1" xr:uid="{4F56A8A1-748A-482A-A0EB-B665F46EC273}">
          <x14:formula1>
            <xm:f>'Column List Options'!$I$2:$I$16</xm:f>
          </x14:formula1>
          <xm:sqref>I250:I264</xm:sqref>
        </x14:dataValidation>
        <x14:dataValidation type="list" allowBlank="1" showInputMessage="1" showErrorMessage="1" xr:uid="{41D6E58E-E3D2-4352-A549-6FAB215FCB80}">
          <x14:formula1>
            <xm:f>'Column List Options'!$C$2:$C$13</xm:f>
          </x14:formula1>
          <xm:sqref>J250:J600</xm:sqref>
        </x14:dataValidation>
        <x14:dataValidation type="list" allowBlank="1" showInputMessage="1" showErrorMessage="1" xr:uid="{DB76A086-0D09-4E4D-B5D1-1C6DD16100E9}">
          <x14:formula1>
            <xm:f>'Column List Options'!$G$2:$G$4</xm:f>
          </x14:formula1>
          <xm:sqref>N1 N3:N1048576</xm:sqref>
        </x14:dataValidation>
        <x14:dataValidation type="list" allowBlank="1" showInputMessage="1" showErrorMessage="1" xr:uid="{143B48CF-3357-4D94-953B-A6B4C0736CF4}">
          <x14:formula1>
            <xm:f>'Column List Options'!$A$2:$A$5</xm:f>
          </x14:formula1>
          <xm:sqref>B240:D249 B3:D237</xm:sqref>
        </x14:dataValidation>
        <x14:dataValidation type="list" allowBlank="1" showInputMessage="1" showErrorMessage="1" xr:uid="{3316E70D-6877-4D98-AE8E-369B51C44D53}">
          <x14:formula1>
            <xm:f>'Column List Options'!$B$2:$B$17</xm:f>
          </x14:formula1>
          <xm:sqref>E240:F249 E3:F237</xm:sqref>
        </x14:dataValidation>
        <x14:dataValidation type="list" allowBlank="1" showInputMessage="1" showErrorMessage="1" xr:uid="{E0601161-B10F-4C28-8792-7345707C63D8}">
          <x14:formula1>
            <xm:f>'Column List Options'!$I$2:$I$8</xm:f>
          </x14:formula1>
          <xm:sqref>H240:H249 H3:H237</xm:sqref>
        </x14:dataValidation>
        <x14:dataValidation type="list" allowBlank="1" showInputMessage="1" showErrorMessage="1" xr:uid="{25F7D3EA-3BB0-42D9-8863-9A9EEB8729FB}">
          <x14:formula1>
            <xm:f>'Column List Options'!$C$2:$C$7</xm:f>
          </x14:formula1>
          <xm:sqref>I240:I249 I3:I237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F85B0-9B4D-498D-8156-766A7D6736B3}">
  <dimension ref="A1:U142"/>
  <sheetViews>
    <sheetView zoomScale="130" zoomScaleNormal="130" workbookViewId="0">
      <selection activeCell="B43" sqref="B43"/>
    </sheetView>
  </sheetViews>
  <sheetFormatPr defaultRowHeight="15"/>
  <cols>
    <col min="2" max="2" width="21" style="7" customWidth="1"/>
    <col min="3" max="4" width="52.42578125" style="7" customWidth="1"/>
    <col min="5" max="5" width="37.42578125" style="7" customWidth="1"/>
    <col min="6" max="6" width="37.5703125" style="7" customWidth="1"/>
    <col min="7" max="7" width="28.28515625" customWidth="1"/>
  </cols>
  <sheetData>
    <row r="1" spans="1:21" ht="26.25">
      <c r="B1" s="148" t="s">
        <v>1603</v>
      </c>
      <c r="C1" s="148"/>
      <c r="D1" s="10"/>
      <c r="E1" s="11"/>
      <c r="F1" s="11"/>
      <c r="G1" s="6"/>
      <c r="H1" s="6"/>
      <c r="I1" s="6"/>
      <c r="J1" s="6"/>
      <c r="K1" s="6"/>
      <c r="L1" s="6"/>
      <c r="M1" s="6"/>
      <c r="N1" s="6"/>
      <c r="O1" s="6"/>
      <c r="P1" s="6"/>
      <c r="Q1" s="6"/>
      <c r="R1" s="6"/>
      <c r="S1" s="6"/>
      <c r="T1" s="6"/>
      <c r="U1" s="6"/>
    </row>
    <row r="2" spans="1:21" ht="48" thickBot="1">
      <c r="A2" s="53" t="s">
        <v>1604</v>
      </c>
      <c r="B2" s="2" t="s">
        <v>1605</v>
      </c>
      <c r="C2" s="2" t="s">
        <v>1606</v>
      </c>
      <c r="D2" s="9" t="s">
        <v>1607</v>
      </c>
      <c r="E2" s="9" t="s">
        <v>1608</v>
      </c>
      <c r="F2" s="9" t="s">
        <v>90</v>
      </c>
      <c r="G2" s="9" t="s">
        <v>1609</v>
      </c>
    </row>
    <row r="3" spans="1:21" s="13" customFormat="1" ht="150">
      <c r="A3" s="13" t="s">
        <v>1610</v>
      </c>
      <c r="B3" s="12" t="s">
        <v>1132</v>
      </c>
      <c r="C3" s="12" t="s">
        <v>1961</v>
      </c>
      <c r="D3" s="14" t="s">
        <v>1611</v>
      </c>
      <c r="E3" s="12"/>
      <c r="F3" s="12" t="s">
        <v>1612</v>
      </c>
      <c r="G3" s="12"/>
    </row>
    <row r="4" spans="1:21" ht="90">
      <c r="A4" t="s">
        <v>1613</v>
      </c>
      <c r="B4" s="7" t="s">
        <v>935</v>
      </c>
      <c r="C4" s="7" t="s">
        <v>1614</v>
      </c>
      <c r="D4" s="14" t="s">
        <v>1615</v>
      </c>
      <c r="E4" s="7" t="s">
        <v>1616</v>
      </c>
      <c r="F4" s="7" t="s">
        <v>1617</v>
      </c>
      <c r="G4" s="7"/>
    </row>
    <row r="5" spans="1:21" ht="150">
      <c r="A5" s="13" t="s">
        <v>1618</v>
      </c>
      <c r="B5" s="7" t="s">
        <v>1619</v>
      </c>
      <c r="C5" s="7" t="s">
        <v>1620</v>
      </c>
      <c r="D5" s="15" t="s">
        <v>1621</v>
      </c>
      <c r="E5" s="7" t="s">
        <v>1622</v>
      </c>
      <c r="F5" s="7" t="s">
        <v>1623</v>
      </c>
      <c r="G5" s="7"/>
    </row>
    <row r="6" spans="1:21" ht="120">
      <c r="A6" t="s">
        <v>1624</v>
      </c>
      <c r="B6" s="7" t="s">
        <v>1330</v>
      </c>
      <c r="C6" s="7" t="s">
        <v>1625</v>
      </c>
      <c r="D6" s="14" t="s">
        <v>1626</v>
      </c>
      <c r="E6" s="7" t="s">
        <v>44</v>
      </c>
      <c r="F6" s="7" t="s">
        <v>1627</v>
      </c>
      <c r="G6" s="7"/>
    </row>
    <row r="7" spans="1:21" ht="60">
      <c r="A7" s="13" t="s">
        <v>1628</v>
      </c>
      <c r="B7" s="7" t="s">
        <v>1629</v>
      </c>
      <c r="C7" s="7" t="s">
        <v>1630</v>
      </c>
      <c r="D7" s="14" t="s">
        <v>1631</v>
      </c>
      <c r="E7" s="7" t="s">
        <v>1622</v>
      </c>
      <c r="F7" s="7" t="s">
        <v>1632</v>
      </c>
      <c r="G7" s="7"/>
    </row>
    <row r="8" spans="1:21" ht="90">
      <c r="A8" s="13" t="s">
        <v>1633</v>
      </c>
      <c r="B8" s="7" t="s">
        <v>120</v>
      </c>
      <c r="C8" s="7" t="s">
        <v>1634</v>
      </c>
      <c r="D8" s="14" t="s">
        <v>127</v>
      </c>
      <c r="E8" s="7" t="s">
        <v>1635</v>
      </c>
      <c r="G8" s="7"/>
    </row>
    <row r="9" spans="1:21" ht="60">
      <c r="A9" t="s">
        <v>1636</v>
      </c>
      <c r="B9" s="7" t="s">
        <v>96</v>
      </c>
      <c r="C9" s="7" t="s">
        <v>1637</v>
      </c>
      <c r="D9" s="14" t="s">
        <v>113</v>
      </c>
      <c r="E9" s="7" t="s">
        <v>1635</v>
      </c>
      <c r="G9" s="7"/>
    </row>
    <row r="10" spans="1:21" ht="90">
      <c r="A10" s="13" t="s">
        <v>1638</v>
      </c>
      <c r="B10" s="7" t="s">
        <v>987</v>
      </c>
      <c r="C10" s="7" t="s">
        <v>1639</v>
      </c>
      <c r="D10" s="121" t="s">
        <v>1640</v>
      </c>
      <c r="E10" s="7" t="s">
        <v>1641</v>
      </c>
      <c r="F10" s="7" t="s">
        <v>1642</v>
      </c>
      <c r="G10" s="7"/>
    </row>
    <row r="11" spans="1:21" ht="105">
      <c r="A11" t="s">
        <v>1643</v>
      </c>
      <c r="B11" s="7" t="s">
        <v>879</v>
      </c>
      <c r="C11" s="7" t="s">
        <v>1644</v>
      </c>
      <c r="D11" s="14" t="s">
        <v>1645</v>
      </c>
      <c r="E11" s="7" t="s">
        <v>44</v>
      </c>
      <c r="F11" s="7" t="s">
        <v>1646</v>
      </c>
      <c r="G11" s="7"/>
    </row>
    <row r="12" spans="1:21" ht="120">
      <c r="A12" s="13" t="s">
        <v>1647</v>
      </c>
      <c r="B12" s="7" t="s">
        <v>872</v>
      </c>
      <c r="C12" s="7" t="s">
        <v>1648</v>
      </c>
      <c r="D12" s="14" t="s">
        <v>1649</v>
      </c>
      <c r="E12" s="7" t="s">
        <v>1641</v>
      </c>
      <c r="F12" s="7" t="s">
        <v>1650</v>
      </c>
      <c r="G12" s="7"/>
    </row>
    <row r="13" spans="1:21" ht="90">
      <c r="A13" t="s">
        <v>1651</v>
      </c>
      <c r="B13" s="7" t="s">
        <v>828</v>
      </c>
      <c r="C13" s="7" t="s">
        <v>1652</v>
      </c>
      <c r="D13" s="14" t="s">
        <v>1653</v>
      </c>
      <c r="E13" s="7" t="s">
        <v>1622</v>
      </c>
      <c r="F13" s="7" t="s">
        <v>1654</v>
      </c>
      <c r="G13" s="7"/>
    </row>
    <row r="14" spans="1:21" ht="135">
      <c r="A14" s="13" t="s">
        <v>1655</v>
      </c>
      <c r="B14" s="7" t="s">
        <v>925</v>
      </c>
      <c r="C14" s="7" t="s">
        <v>1656</v>
      </c>
      <c r="D14" s="14" t="s">
        <v>1657</v>
      </c>
      <c r="E14" s="7" t="s">
        <v>1641</v>
      </c>
      <c r="F14" s="7" t="s">
        <v>1658</v>
      </c>
      <c r="G14" s="7"/>
    </row>
    <row r="15" spans="1:21" ht="105">
      <c r="A15" t="s">
        <v>1659</v>
      </c>
      <c r="B15" s="7" t="s">
        <v>879</v>
      </c>
      <c r="C15" s="7" t="s">
        <v>1660</v>
      </c>
      <c r="D15" s="14" t="s">
        <v>1645</v>
      </c>
      <c r="E15" s="7" t="s">
        <v>44</v>
      </c>
      <c r="G15" s="7"/>
    </row>
    <row r="16" spans="1:21" ht="75">
      <c r="A16" s="13" t="s">
        <v>1661</v>
      </c>
      <c r="B16" s="7" t="s">
        <v>149</v>
      </c>
      <c r="C16" s="7" t="s">
        <v>1662</v>
      </c>
      <c r="D16" s="14" t="s">
        <v>1663</v>
      </c>
      <c r="E16" s="7" t="s">
        <v>1664</v>
      </c>
      <c r="F16" s="7" t="s">
        <v>1627</v>
      </c>
      <c r="G16" s="7"/>
    </row>
    <row r="17" spans="1:7" ht="135">
      <c r="A17" t="s">
        <v>1665</v>
      </c>
      <c r="B17" s="7" t="s">
        <v>1666</v>
      </c>
      <c r="C17" s="7" t="s">
        <v>1667</v>
      </c>
      <c r="D17" s="14" t="s">
        <v>1668</v>
      </c>
      <c r="E17" s="7" t="s">
        <v>189</v>
      </c>
      <c r="F17" s="7" t="s">
        <v>1669</v>
      </c>
      <c r="G17" s="7"/>
    </row>
    <row r="18" spans="1:7" ht="116.25" customHeight="1">
      <c r="A18" s="13" t="s">
        <v>1670</v>
      </c>
      <c r="B18" s="7" t="s">
        <v>1671</v>
      </c>
      <c r="C18" s="12" t="s">
        <v>1672</v>
      </c>
      <c r="D18" s="14" t="s">
        <v>1673</v>
      </c>
      <c r="E18" s="7" t="s">
        <v>189</v>
      </c>
      <c r="F18" s="7" t="s">
        <v>1674</v>
      </c>
      <c r="G18" s="7"/>
    </row>
    <row r="19" spans="1:7" ht="90">
      <c r="A19" t="s">
        <v>1675</v>
      </c>
      <c r="B19" s="7" t="s">
        <v>836</v>
      </c>
      <c r="C19" s="7" t="s">
        <v>1676</v>
      </c>
      <c r="D19" s="14" t="s">
        <v>1677</v>
      </c>
      <c r="E19" s="7" t="s">
        <v>189</v>
      </c>
      <c r="G19" s="7"/>
    </row>
    <row r="20" spans="1:7" ht="90">
      <c r="A20" s="13" t="s">
        <v>1678</v>
      </c>
      <c r="B20" s="7" t="s">
        <v>1479</v>
      </c>
      <c r="C20" s="7" t="s">
        <v>1679</v>
      </c>
      <c r="D20" s="14" t="s">
        <v>1680</v>
      </c>
      <c r="E20" s="7" t="s">
        <v>1635</v>
      </c>
      <c r="G20" s="7"/>
    </row>
    <row r="21" spans="1:7" ht="90">
      <c r="A21" t="s">
        <v>1681</v>
      </c>
      <c r="B21" s="7" t="s">
        <v>823</v>
      </c>
      <c r="C21" s="17" t="s">
        <v>1682</v>
      </c>
      <c r="D21" s="14" t="s">
        <v>1683</v>
      </c>
      <c r="E21" s="7" t="s">
        <v>189</v>
      </c>
      <c r="F21" s="7" t="s">
        <v>1684</v>
      </c>
      <c r="G21" s="7"/>
    </row>
    <row r="22" spans="1:7" ht="69">
      <c r="A22" s="13" t="s">
        <v>1685</v>
      </c>
      <c r="B22" s="7" t="s">
        <v>1686</v>
      </c>
      <c r="C22" s="18" t="s">
        <v>1687</v>
      </c>
      <c r="D22" s="16" t="s">
        <v>1688</v>
      </c>
      <c r="E22" s="7" t="s">
        <v>189</v>
      </c>
      <c r="G22" s="7"/>
    </row>
    <row r="23" spans="1:7" ht="135">
      <c r="A23" t="s">
        <v>1689</v>
      </c>
      <c r="B23" s="7" t="s">
        <v>1690</v>
      </c>
      <c r="C23" s="7" t="s">
        <v>1691</v>
      </c>
      <c r="D23" s="14" t="s">
        <v>1692</v>
      </c>
      <c r="E23" s="7" t="s">
        <v>1622</v>
      </c>
      <c r="F23" s="19" t="s">
        <v>1693</v>
      </c>
      <c r="G23" s="7"/>
    </row>
    <row r="24" spans="1:7" s="13" customFormat="1" ht="150">
      <c r="A24" s="13" t="s">
        <v>1694</v>
      </c>
      <c r="B24" s="12" t="s">
        <v>1034</v>
      </c>
      <c r="C24" s="12" t="s">
        <v>1695</v>
      </c>
      <c r="D24" s="14" t="s">
        <v>1696</v>
      </c>
      <c r="E24" s="12"/>
      <c r="F24" s="20" t="s">
        <v>1612</v>
      </c>
      <c r="G24" s="12"/>
    </row>
    <row r="25" spans="1:7" ht="30">
      <c r="A25" t="s">
        <v>1697</v>
      </c>
      <c r="B25" s="7" t="s">
        <v>890</v>
      </c>
      <c r="D25" s="16" t="s">
        <v>1698</v>
      </c>
      <c r="F25" s="7" t="s">
        <v>1699</v>
      </c>
      <c r="G25" s="7"/>
    </row>
    <row r="26" spans="1:7" ht="45">
      <c r="A26" s="13" t="s">
        <v>1700</v>
      </c>
      <c r="B26" s="7" t="s">
        <v>191</v>
      </c>
      <c r="C26" s="7" t="s">
        <v>1701</v>
      </c>
      <c r="D26" s="14" t="s">
        <v>1702</v>
      </c>
      <c r="E26" s="7" t="s">
        <v>189</v>
      </c>
      <c r="F26" s="20" t="s">
        <v>1703</v>
      </c>
      <c r="G26" s="7"/>
    </row>
    <row r="27" spans="1:7" ht="120">
      <c r="A27" s="13" t="s">
        <v>1704</v>
      </c>
      <c r="B27" s="7" t="s">
        <v>205</v>
      </c>
      <c r="D27" s="121" t="s">
        <v>1705</v>
      </c>
      <c r="F27" s="7" t="s">
        <v>1706</v>
      </c>
      <c r="G27" s="7"/>
    </row>
    <row r="28" spans="1:7" ht="120">
      <c r="A28" t="s">
        <v>1707</v>
      </c>
      <c r="B28" s="7" t="s">
        <v>1708</v>
      </c>
      <c r="C28" s="7" t="s">
        <v>1709</v>
      </c>
      <c r="D28" s="14" t="s">
        <v>1710</v>
      </c>
      <c r="E28" s="7" t="s">
        <v>189</v>
      </c>
      <c r="F28" s="7" t="s">
        <v>1711</v>
      </c>
      <c r="G28" s="7"/>
    </row>
    <row r="29" spans="1:7" ht="90">
      <c r="A29" s="13" t="s">
        <v>1712</v>
      </c>
      <c r="B29" s="7" t="s">
        <v>238</v>
      </c>
      <c r="D29" s="121" t="s">
        <v>1713</v>
      </c>
      <c r="F29" s="7" t="s">
        <v>1714</v>
      </c>
      <c r="G29" s="7"/>
    </row>
    <row r="30" spans="1:7" ht="45">
      <c r="A30" t="s">
        <v>1715</v>
      </c>
      <c r="B30" s="7" t="s">
        <v>249</v>
      </c>
      <c r="D30" s="14" t="s">
        <v>1716</v>
      </c>
      <c r="E30" s="7" t="s">
        <v>189</v>
      </c>
      <c r="F30" s="7" t="s">
        <v>1717</v>
      </c>
      <c r="G30" s="7"/>
    </row>
    <row r="31" spans="1:7" ht="60">
      <c r="A31" s="13" t="s">
        <v>1718</v>
      </c>
      <c r="B31" s="7" t="s">
        <v>1719</v>
      </c>
      <c r="C31" s="7" t="s">
        <v>1720</v>
      </c>
      <c r="D31" s="14" t="s">
        <v>1721</v>
      </c>
      <c r="E31" s="7" t="s">
        <v>189</v>
      </c>
      <c r="F31" s="7" t="s">
        <v>1722</v>
      </c>
      <c r="G31" s="7"/>
    </row>
    <row r="32" spans="1:7" ht="45">
      <c r="A32" t="s">
        <v>1723</v>
      </c>
      <c r="B32" s="7" t="s">
        <v>1724</v>
      </c>
      <c r="C32" s="7" t="s">
        <v>1725</v>
      </c>
      <c r="D32" s="14" t="s">
        <v>1726</v>
      </c>
      <c r="E32" s="7" t="s">
        <v>189</v>
      </c>
      <c r="F32" s="21" t="s">
        <v>1727</v>
      </c>
      <c r="G32" s="7"/>
    </row>
    <row r="33" spans="1:7" ht="60">
      <c r="A33" s="13" t="s">
        <v>1728</v>
      </c>
      <c r="B33" s="7" t="s">
        <v>361</v>
      </c>
      <c r="C33" s="7" t="s">
        <v>1729</v>
      </c>
      <c r="D33" s="14" t="s">
        <v>1730</v>
      </c>
      <c r="E33" s="7" t="s">
        <v>189</v>
      </c>
      <c r="F33" s="7" t="s">
        <v>1731</v>
      </c>
      <c r="G33" s="7"/>
    </row>
    <row r="34" spans="1:7" ht="120">
      <c r="A34" t="s">
        <v>1732</v>
      </c>
      <c r="B34" t="s">
        <v>371</v>
      </c>
      <c r="C34" s="7" t="s">
        <v>1733</v>
      </c>
      <c r="D34" s="14" t="s">
        <v>1734</v>
      </c>
      <c r="E34" s="7" t="s">
        <v>189</v>
      </c>
      <c r="F34" s="7" t="s">
        <v>1735</v>
      </c>
      <c r="G34" s="7"/>
    </row>
    <row r="35" spans="1:7" ht="45">
      <c r="A35" s="13" t="s">
        <v>1736</v>
      </c>
      <c r="B35" t="s">
        <v>1737</v>
      </c>
      <c r="C35" s="7" t="s">
        <v>1738</v>
      </c>
      <c r="D35" s="14" t="s">
        <v>1739</v>
      </c>
      <c r="E35" s="7" t="s">
        <v>1664</v>
      </c>
      <c r="F35" s="7" t="s">
        <v>335</v>
      </c>
      <c r="G35" s="7"/>
    </row>
    <row r="36" spans="1:7" ht="75">
      <c r="A36" t="s">
        <v>1740</v>
      </c>
      <c r="B36" s="7" t="s">
        <v>947</v>
      </c>
      <c r="C36" s="7" t="s">
        <v>1741</v>
      </c>
      <c r="D36" s="122" t="s">
        <v>1742</v>
      </c>
      <c r="E36" s="7" t="s">
        <v>1641</v>
      </c>
      <c r="F36" s="7" t="s">
        <v>1743</v>
      </c>
      <c r="G36" s="7"/>
    </row>
    <row r="37" spans="1:7" ht="75">
      <c r="A37" s="13" t="s">
        <v>1744</v>
      </c>
      <c r="B37" s="7" t="s">
        <v>1196</v>
      </c>
      <c r="C37" s="7" t="s">
        <v>1745</v>
      </c>
      <c r="D37" s="122" t="s">
        <v>1746</v>
      </c>
      <c r="E37" s="7" t="s">
        <v>1641</v>
      </c>
      <c r="F37" s="7" t="s">
        <v>1747</v>
      </c>
      <c r="G37" s="7"/>
    </row>
    <row r="38" spans="1:7" ht="45">
      <c r="A38" t="s">
        <v>1748</v>
      </c>
      <c r="B38" s="7" t="s">
        <v>1214</v>
      </c>
      <c r="C38" s="7" t="s">
        <v>1749</v>
      </c>
      <c r="D38" s="122" t="s">
        <v>1750</v>
      </c>
      <c r="E38" s="7" t="s">
        <v>1641</v>
      </c>
      <c r="F38" s="7" t="s">
        <v>1747</v>
      </c>
      <c r="G38" s="7"/>
    </row>
    <row r="39" spans="1:7" ht="60">
      <c r="A39" s="13" t="s">
        <v>1751</v>
      </c>
      <c r="B39" s="7" t="s">
        <v>1149</v>
      </c>
      <c r="C39" s="7" t="s">
        <v>1752</v>
      </c>
      <c r="D39" s="122" t="s">
        <v>1753</v>
      </c>
      <c r="E39" s="7" t="s">
        <v>1641</v>
      </c>
      <c r="F39" s="7" t="s">
        <v>1747</v>
      </c>
      <c r="G39" s="7"/>
    </row>
    <row r="40" spans="1:7" ht="60">
      <c r="A40" t="s">
        <v>1754</v>
      </c>
      <c r="B40" s="7" t="s">
        <v>910</v>
      </c>
      <c r="C40" s="7" t="s">
        <v>1755</v>
      </c>
      <c r="D40" s="122" t="s">
        <v>1756</v>
      </c>
      <c r="E40" s="7" t="s">
        <v>1641</v>
      </c>
      <c r="F40" s="7" t="s">
        <v>1747</v>
      </c>
      <c r="G40" s="7"/>
    </row>
    <row r="41" spans="1:7" ht="45">
      <c r="A41" s="13" t="s">
        <v>1757</v>
      </c>
      <c r="B41" s="7" t="s">
        <v>1364</v>
      </c>
      <c r="C41" s="7" t="s">
        <v>1758</v>
      </c>
      <c r="D41" s="122" t="s">
        <v>1759</v>
      </c>
      <c r="E41" s="7" t="s">
        <v>1641</v>
      </c>
      <c r="F41" s="7" t="s">
        <v>1747</v>
      </c>
      <c r="G41" s="7"/>
    </row>
    <row r="42" spans="1:7" ht="75">
      <c r="A42" t="s">
        <v>1760</v>
      </c>
      <c r="B42" s="7" t="s">
        <v>601</v>
      </c>
      <c r="C42" s="7" t="s">
        <v>1761</v>
      </c>
      <c r="D42" s="14" t="s">
        <v>606</v>
      </c>
      <c r="E42" s="7" t="s">
        <v>44</v>
      </c>
      <c r="F42" s="7" t="s">
        <v>1762</v>
      </c>
      <c r="G42" s="7"/>
    </row>
    <row r="43" spans="1:7" ht="45">
      <c r="A43" s="13" t="s">
        <v>1763</v>
      </c>
      <c r="B43" s="7" t="s">
        <v>897</v>
      </c>
      <c r="C43" s="7" t="s">
        <v>1764</v>
      </c>
      <c r="D43" s="122" t="s">
        <v>1765</v>
      </c>
      <c r="E43" s="7" t="s">
        <v>1641</v>
      </c>
      <c r="F43" s="7" t="s">
        <v>1747</v>
      </c>
      <c r="G43" s="7"/>
    </row>
    <row r="44" spans="1:7" ht="150">
      <c r="A44" t="s">
        <v>1766</v>
      </c>
      <c r="B44" s="7" t="s">
        <v>839</v>
      </c>
      <c r="C44" s="7" t="s">
        <v>1767</v>
      </c>
      <c r="D44" s="121" t="s">
        <v>1768</v>
      </c>
      <c r="E44" s="7" t="s">
        <v>44</v>
      </c>
      <c r="F44" s="7" t="s">
        <v>1769</v>
      </c>
      <c r="G44" s="7"/>
    </row>
    <row r="45" spans="1:7" ht="45">
      <c r="A45" s="13" t="s">
        <v>1770</v>
      </c>
      <c r="B45" s="7" t="s">
        <v>843</v>
      </c>
      <c r="C45" s="7" t="s">
        <v>1771</v>
      </c>
      <c r="D45" s="122" t="s">
        <v>1772</v>
      </c>
      <c r="E45" s="7" t="s">
        <v>1641</v>
      </c>
      <c r="F45" s="7" t="s">
        <v>1747</v>
      </c>
      <c r="G45" s="7"/>
    </row>
    <row r="46" spans="1:7" ht="45">
      <c r="A46" t="s">
        <v>1773</v>
      </c>
      <c r="B46" s="7" t="s">
        <v>992</v>
      </c>
      <c r="C46" s="7" t="s">
        <v>1774</v>
      </c>
      <c r="D46" s="122" t="s">
        <v>1775</v>
      </c>
      <c r="E46" s="7" t="s">
        <v>1641</v>
      </c>
      <c r="F46" s="7" t="s">
        <v>1747</v>
      </c>
      <c r="G46" s="7"/>
    </row>
    <row r="47" spans="1:7" ht="60">
      <c r="A47" s="13" t="s">
        <v>1776</v>
      </c>
      <c r="B47" s="7" t="s">
        <v>1288</v>
      </c>
      <c r="C47" s="7" t="s">
        <v>1777</v>
      </c>
      <c r="D47" s="122" t="s">
        <v>1778</v>
      </c>
      <c r="E47" s="7" t="s">
        <v>1641</v>
      </c>
      <c r="F47" s="7" t="s">
        <v>1779</v>
      </c>
      <c r="G47" s="7"/>
    </row>
    <row r="48" spans="1:7" ht="60">
      <c r="A48" t="s">
        <v>1780</v>
      </c>
      <c r="B48" s="7" t="s">
        <v>1781</v>
      </c>
      <c r="C48" s="7" t="s">
        <v>1782</v>
      </c>
      <c r="D48" s="14" t="s">
        <v>1783</v>
      </c>
      <c r="E48" s="7" t="s">
        <v>1641</v>
      </c>
      <c r="G48" s="7"/>
    </row>
    <row r="49" spans="1:7" ht="90">
      <c r="A49" s="13" t="s">
        <v>1784</v>
      </c>
      <c r="B49" s="7" t="s">
        <v>130</v>
      </c>
      <c r="C49" s="7" t="s">
        <v>1785</v>
      </c>
      <c r="D49" s="14" t="s">
        <v>140</v>
      </c>
      <c r="E49" s="7" t="s">
        <v>1641</v>
      </c>
      <c r="G49" s="7"/>
    </row>
    <row r="50" spans="1:7" ht="75">
      <c r="A50" t="s">
        <v>1786</v>
      </c>
      <c r="B50" s="7" t="s">
        <v>1787</v>
      </c>
      <c r="C50" s="7" t="s">
        <v>1788</v>
      </c>
      <c r="D50" s="14" t="s">
        <v>1789</v>
      </c>
      <c r="E50" s="7" t="s">
        <v>1641</v>
      </c>
      <c r="F50" s="7" t="s">
        <v>1790</v>
      </c>
      <c r="G50" s="7"/>
    </row>
    <row r="51" spans="1:7" ht="105">
      <c r="A51" s="13" t="s">
        <v>1791</v>
      </c>
      <c r="B51" s="7" t="s">
        <v>1792</v>
      </c>
      <c r="C51" s="7" t="s">
        <v>1793</v>
      </c>
      <c r="D51" s="122" t="s">
        <v>1794</v>
      </c>
      <c r="E51" s="7" t="s">
        <v>1641</v>
      </c>
      <c r="F51" s="130" t="s">
        <v>1795</v>
      </c>
      <c r="G51" s="7" t="s">
        <v>1796</v>
      </c>
    </row>
    <row r="52" spans="1:7" ht="45">
      <c r="A52" s="13" t="s">
        <v>1797</v>
      </c>
      <c r="B52" s="7" t="s">
        <v>848</v>
      </c>
      <c r="C52" s="7" t="s">
        <v>1798</v>
      </c>
      <c r="D52" s="122" t="s">
        <v>1799</v>
      </c>
      <c r="E52" s="7" t="s">
        <v>1641</v>
      </c>
      <c r="F52" s="7" t="s">
        <v>1747</v>
      </c>
      <c r="G52" s="7"/>
    </row>
    <row r="53" spans="1:7" ht="90">
      <c r="A53" t="s">
        <v>1800</v>
      </c>
      <c r="B53" s="7" t="s">
        <v>1801</v>
      </c>
      <c r="C53" s="7" t="s">
        <v>1802</v>
      </c>
      <c r="D53" s="122" t="s">
        <v>1803</v>
      </c>
      <c r="E53" s="7" t="s">
        <v>1641</v>
      </c>
      <c r="F53" s="130" t="s">
        <v>1804</v>
      </c>
      <c r="G53" s="7" t="s">
        <v>1796</v>
      </c>
    </row>
    <row r="54" spans="1:7" ht="90">
      <c r="A54" s="13" t="s">
        <v>1805</v>
      </c>
      <c r="B54" s="7" t="s">
        <v>1806</v>
      </c>
      <c r="C54" s="7" t="s">
        <v>1807</v>
      </c>
      <c r="D54" s="122" t="s">
        <v>1808</v>
      </c>
      <c r="E54" s="7" t="s">
        <v>1641</v>
      </c>
      <c r="F54" s="130" t="s">
        <v>1809</v>
      </c>
      <c r="G54" s="7" t="s">
        <v>1796</v>
      </c>
    </row>
    <row r="55" spans="1:7" s="13" customFormat="1" ht="150">
      <c r="A55" t="s">
        <v>1810</v>
      </c>
      <c r="B55" s="12" t="s">
        <v>1367</v>
      </c>
      <c r="C55" s="12" t="s">
        <v>1811</v>
      </c>
      <c r="D55" s="14" t="s">
        <v>1812</v>
      </c>
      <c r="E55" s="12"/>
      <c r="F55" s="20" t="s">
        <v>1612</v>
      </c>
      <c r="G55" s="12"/>
    </row>
    <row r="56" spans="1:7" ht="180">
      <c r="A56" s="13" t="s">
        <v>1813</v>
      </c>
      <c r="B56" s="7" t="s">
        <v>1814</v>
      </c>
      <c r="C56" s="12" t="s">
        <v>1815</v>
      </c>
      <c r="D56" s="14" t="s">
        <v>1816</v>
      </c>
      <c r="F56" s="20" t="s">
        <v>1817</v>
      </c>
      <c r="G56" s="7"/>
    </row>
    <row r="57" spans="1:7" ht="75">
      <c r="A57" t="s">
        <v>1818</v>
      </c>
      <c r="B57" s="7" t="s">
        <v>1598</v>
      </c>
      <c r="C57" s="7" t="s">
        <v>1819</v>
      </c>
      <c r="D57" s="14" t="s">
        <v>1820</v>
      </c>
      <c r="E57" s="7" t="s">
        <v>1664</v>
      </c>
      <c r="F57" s="7" t="s">
        <v>1821</v>
      </c>
      <c r="G57" s="7"/>
    </row>
    <row r="58" spans="1:7" ht="90">
      <c r="A58" t="s">
        <v>1822</v>
      </c>
      <c r="B58" s="7" t="s">
        <v>621</v>
      </c>
      <c r="C58" s="7" t="s">
        <v>1823</v>
      </c>
      <c r="D58" s="14" t="s">
        <v>1824</v>
      </c>
      <c r="E58" s="7" t="s">
        <v>1664</v>
      </c>
      <c r="G58" s="7"/>
    </row>
    <row r="59" spans="1:7" ht="105">
      <c r="A59" t="s">
        <v>1825</v>
      </c>
      <c r="B59" s="7" t="s">
        <v>631</v>
      </c>
      <c r="C59" s="7" t="s">
        <v>1826</v>
      </c>
      <c r="D59" s="14" t="s">
        <v>1827</v>
      </c>
      <c r="E59" s="7" t="s">
        <v>1622</v>
      </c>
      <c r="G59" s="7"/>
    </row>
    <row r="60" spans="1:7" ht="75">
      <c r="A60" t="s">
        <v>1828</v>
      </c>
      <c r="B60" s="7" t="s">
        <v>643</v>
      </c>
      <c r="C60" s="7" t="s">
        <v>1829</v>
      </c>
      <c r="D60" s="14" t="s">
        <v>650</v>
      </c>
      <c r="E60" s="7" t="s">
        <v>1622</v>
      </c>
      <c r="G60" s="7"/>
    </row>
    <row r="61" spans="1:7" ht="51.75">
      <c r="A61" t="s">
        <v>1830</v>
      </c>
      <c r="B61" s="7" t="s">
        <v>654</v>
      </c>
      <c r="C61" s="83" t="s">
        <v>1831</v>
      </c>
      <c r="D61" s="66" t="s">
        <v>661</v>
      </c>
      <c r="E61" s="7" t="s">
        <v>1622</v>
      </c>
      <c r="G61" s="7"/>
    </row>
    <row r="62" spans="1:7" ht="45">
      <c r="A62" t="s">
        <v>1832</v>
      </c>
      <c r="B62" s="7" t="s">
        <v>667</v>
      </c>
      <c r="C62" s="7" t="s">
        <v>1833</v>
      </c>
      <c r="D62" s="121"/>
      <c r="E62" s="7" t="s">
        <v>1834</v>
      </c>
      <c r="F62" s="7" t="s">
        <v>1835</v>
      </c>
      <c r="G62" s="7"/>
    </row>
    <row r="63" spans="1:7" ht="45">
      <c r="A63" t="s">
        <v>1836</v>
      </c>
      <c r="B63" s="7" t="s">
        <v>771</v>
      </c>
      <c r="C63" s="136" t="s">
        <v>1837</v>
      </c>
      <c r="D63" s="14" t="s">
        <v>1838</v>
      </c>
      <c r="E63" s="7" t="s">
        <v>1664</v>
      </c>
      <c r="G63" s="7"/>
    </row>
    <row r="64" spans="1:7" ht="45">
      <c r="A64" t="s">
        <v>1839</v>
      </c>
      <c r="B64" s="7" t="s">
        <v>807</v>
      </c>
      <c r="C64" s="7" t="s">
        <v>1840</v>
      </c>
      <c r="D64" s="14" t="s">
        <v>812</v>
      </c>
      <c r="E64" s="7" t="s">
        <v>1664</v>
      </c>
      <c r="G64" s="7"/>
    </row>
    <row r="65" spans="4:7">
      <c r="D65" s="14"/>
      <c r="G65" s="7"/>
    </row>
    <row r="66" spans="4:7">
      <c r="D66" s="14"/>
      <c r="G66" s="7"/>
    </row>
    <row r="67" spans="4:7">
      <c r="D67" s="14"/>
      <c r="G67" s="7"/>
    </row>
    <row r="68" spans="4:7">
      <c r="D68" s="14"/>
      <c r="G68" s="7"/>
    </row>
    <row r="69" spans="4:7">
      <c r="D69" s="14"/>
      <c r="G69" s="7"/>
    </row>
    <row r="70" spans="4:7">
      <c r="D70" s="14"/>
      <c r="G70" s="7"/>
    </row>
    <row r="71" spans="4:7">
      <c r="D71" s="14"/>
      <c r="G71" s="7"/>
    </row>
    <row r="72" spans="4:7">
      <c r="D72" s="14"/>
      <c r="G72" s="7"/>
    </row>
    <row r="73" spans="4:7">
      <c r="D73" s="14"/>
      <c r="G73" s="7"/>
    </row>
    <row r="74" spans="4:7">
      <c r="D74" s="14"/>
      <c r="G74" s="7"/>
    </row>
    <row r="75" spans="4:7">
      <c r="D75" s="14"/>
      <c r="G75" s="7"/>
    </row>
    <row r="76" spans="4:7">
      <c r="D76" s="14"/>
      <c r="G76" s="7"/>
    </row>
    <row r="77" spans="4:7">
      <c r="D77" s="14"/>
      <c r="G77" s="7"/>
    </row>
    <row r="78" spans="4:7">
      <c r="D78" s="14"/>
      <c r="G78" s="7"/>
    </row>
    <row r="79" spans="4:7">
      <c r="D79" s="14"/>
      <c r="G79" s="7"/>
    </row>
    <row r="80" spans="4:7">
      <c r="D80" s="14"/>
      <c r="G80" s="7"/>
    </row>
    <row r="81" spans="4:7">
      <c r="D81" s="14"/>
      <c r="G81" s="7"/>
    </row>
    <row r="82" spans="4:7">
      <c r="D82" s="14"/>
      <c r="G82" s="7"/>
    </row>
    <row r="83" spans="4:7">
      <c r="D83" s="14"/>
      <c r="G83" s="7"/>
    </row>
    <row r="84" spans="4:7">
      <c r="D84" s="14"/>
      <c r="G84" s="7"/>
    </row>
    <row r="85" spans="4:7">
      <c r="D85" s="14"/>
      <c r="G85" s="7"/>
    </row>
    <row r="86" spans="4:7">
      <c r="D86" s="14"/>
      <c r="G86" s="7"/>
    </row>
    <row r="87" spans="4:7">
      <c r="D87" s="14"/>
      <c r="G87" s="7"/>
    </row>
    <row r="88" spans="4:7">
      <c r="D88" s="14"/>
      <c r="G88" s="7"/>
    </row>
    <row r="89" spans="4:7">
      <c r="D89" s="14"/>
      <c r="G89" s="7"/>
    </row>
    <row r="90" spans="4:7">
      <c r="D90" s="14"/>
      <c r="G90" s="7"/>
    </row>
    <row r="91" spans="4:7">
      <c r="D91" s="14"/>
      <c r="G91" s="7"/>
    </row>
    <row r="92" spans="4:7">
      <c r="D92" s="14"/>
      <c r="G92" s="7"/>
    </row>
    <row r="93" spans="4:7">
      <c r="D93" s="14"/>
      <c r="G93" s="7"/>
    </row>
    <row r="94" spans="4:7">
      <c r="D94" s="14"/>
      <c r="G94" s="7"/>
    </row>
    <row r="95" spans="4:7">
      <c r="D95" s="14"/>
      <c r="G95" s="7"/>
    </row>
    <row r="96" spans="4:7">
      <c r="D96" s="14"/>
      <c r="G96" s="7"/>
    </row>
    <row r="97" spans="4:7">
      <c r="D97" s="14"/>
      <c r="G97" s="7"/>
    </row>
    <row r="98" spans="4:7">
      <c r="D98" s="14"/>
      <c r="G98" s="7"/>
    </row>
    <row r="99" spans="4:7">
      <c r="D99" s="14"/>
      <c r="G99" s="7"/>
    </row>
    <row r="100" spans="4:7">
      <c r="D100" s="14"/>
      <c r="G100" s="7"/>
    </row>
    <row r="101" spans="4:7">
      <c r="D101" s="14"/>
      <c r="G101" s="7"/>
    </row>
    <row r="102" spans="4:7">
      <c r="D102" s="14"/>
      <c r="G102" s="7"/>
    </row>
    <row r="103" spans="4:7">
      <c r="D103" s="14"/>
      <c r="G103" s="7"/>
    </row>
    <row r="104" spans="4:7">
      <c r="D104" s="14"/>
      <c r="G104" s="7"/>
    </row>
    <row r="105" spans="4:7">
      <c r="D105" s="14"/>
      <c r="G105" s="7"/>
    </row>
    <row r="106" spans="4:7">
      <c r="D106" s="14"/>
      <c r="G106" s="7"/>
    </row>
    <row r="107" spans="4:7">
      <c r="D107" s="14"/>
      <c r="G107" s="7"/>
    </row>
    <row r="108" spans="4:7">
      <c r="D108" s="14"/>
      <c r="G108" s="7"/>
    </row>
    <row r="109" spans="4:7">
      <c r="D109" s="14"/>
      <c r="G109" s="7"/>
    </row>
    <row r="110" spans="4:7">
      <c r="D110" s="14"/>
      <c r="G110" s="7"/>
    </row>
    <row r="111" spans="4:7">
      <c r="D111" s="14"/>
      <c r="G111" s="7"/>
    </row>
    <row r="112" spans="4:7">
      <c r="D112" s="14"/>
      <c r="G112" s="7"/>
    </row>
    <row r="113" spans="4:7">
      <c r="D113" s="14"/>
      <c r="G113" s="7"/>
    </row>
    <row r="114" spans="4:7">
      <c r="D114" s="14"/>
      <c r="G114" s="7"/>
    </row>
    <row r="115" spans="4:7">
      <c r="D115" s="14"/>
      <c r="G115" s="7"/>
    </row>
    <row r="116" spans="4:7">
      <c r="D116" s="14"/>
      <c r="G116" s="7"/>
    </row>
    <row r="117" spans="4:7">
      <c r="D117" s="14"/>
      <c r="G117" s="7"/>
    </row>
    <row r="118" spans="4:7">
      <c r="D118" s="14"/>
      <c r="G118" s="7"/>
    </row>
    <row r="119" spans="4:7">
      <c r="D119" s="14"/>
      <c r="G119" s="7"/>
    </row>
    <row r="120" spans="4:7">
      <c r="D120" s="14"/>
      <c r="G120" s="7"/>
    </row>
    <row r="121" spans="4:7">
      <c r="D121" s="14"/>
      <c r="G121" s="7"/>
    </row>
    <row r="122" spans="4:7">
      <c r="D122" s="14"/>
      <c r="G122" s="7"/>
    </row>
    <row r="123" spans="4:7">
      <c r="D123" s="14"/>
      <c r="G123" s="7"/>
    </row>
    <row r="124" spans="4:7">
      <c r="D124" s="14"/>
      <c r="G124" s="7"/>
    </row>
    <row r="125" spans="4:7">
      <c r="D125" s="14"/>
      <c r="G125" s="7"/>
    </row>
    <row r="126" spans="4:7">
      <c r="D126" s="14"/>
      <c r="G126" s="7"/>
    </row>
    <row r="127" spans="4:7">
      <c r="D127" s="14"/>
      <c r="G127" s="7"/>
    </row>
    <row r="128" spans="4:7">
      <c r="D128" s="14"/>
      <c r="G128" s="7"/>
    </row>
    <row r="129" spans="3:7">
      <c r="D129" s="14"/>
      <c r="G129" s="7"/>
    </row>
    <row r="130" spans="3:7">
      <c r="D130" s="14"/>
      <c r="G130" s="7"/>
    </row>
    <row r="131" spans="3:7">
      <c r="D131" s="14"/>
      <c r="G131" s="7"/>
    </row>
    <row r="132" spans="3:7">
      <c r="D132" s="14"/>
      <c r="G132" s="7"/>
    </row>
    <row r="133" spans="3:7">
      <c r="D133" s="14"/>
      <c r="G133" s="7"/>
    </row>
    <row r="134" spans="3:7">
      <c r="D134" s="14"/>
      <c r="G134" s="7"/>
    </row>
    <row r="135" spans="3:7">
      <c r="D135" s="14"/>
      <c r="G135" s="7"/>
    </row>
    <row r="136" spans="3:7">
      <c r="D136" s="14"/>
      <c r="G136" s="7"/>
    </row>
    <row r="137" spans="3:7">
      <c r="D137" s="14"/>
      <c r="G137" s="7"/>
    </row>
    <row r="138" spans="3:7">
      <c r="D138" s="14"/>
      <c r="G138" s="7"/>
    </row>
    <row r="139" spans="3:7">
      <c r="D139" s="14"/>
      <c r="G139" s="7"/>
    </row>
    <row r="140" spans="3:7">
      <c r="D140" s="14"/>
      <c r="G140" s="7"/>
    </row>
    <row r="141" spans="3:7" ht="116.25" customHeight="1">
      <c r="C141" s="12"/>
      <c r="D141" s="14"/>
      <c r="G141" s="7"/>
    </row>
    <row r="142" spans="3:7" ht="116.25" customHeight="1">
      <c r="C142" s="12"/>
      <c r="D142" s="14"/>
      <c r="G142" s="7"/>
    </row>
  </sheetData>
  <sheetProtection algorithmName="SHA-512" hashValue="F4PvbvJLsUgrnHpus+EYC2kiIaVU9a/QZVdLfKRXuYGDcMmIPeIHuC0I/nzZ/Z3Cn1szc7SFgInAeZ6/E8SsTg==" saltValue="fzcfuJRix/7J3OkyMe2cIw==" spinCount="100000" sheet="1" objects="1" scenarios="1" sort="0" autoFilter="0" pivotTables="0"/>
  <mergeCells count="1">
    <mergeCell ref="B1:C1"/>
  </mergeCells>
  <phoneticPr fontId="4" type="noConversion"/>
  <hyperlinks>
    <hyperlink ref="D3" r:id="rId1" xr:uid="{80E269C8-A85C-4DE8-9844-1A9F6ABC811C}"/>
    <hyperlink ref="D5" r:id="rId2" location="toggle-id-1-closed " xr:uid="{00C96185-D96E-4A92-9D63-D17942885524}"/>
    <hyperlink ref="D6" r:id="rId3" xr:uid="{AE43E7F2-E14F-4D51-A66E-64940B9D0593}"/>
    <hyperlink ref="D7" r:id="rId4" xr:uid="{C831F9E5-C50C-4C77-9DBA-D05F6438EBE2}"/>
    <hyperlink ref="D8" r:id="rId5" xr:uid="{448D512E-25EE-40B7-8655-2A357E17F129}"/>
    <hyperlink ref="D10" r:id="rId6" xr:uid="{80F6B111-FE67-4B44-8011-CCA2D89D13D4}"/>
    <hyperlink ref="D11" r:id="rId7" xr:uid="{E7A99F10-FA65-4DA8-96ED-A93B9CBA8648}"/>
    <hyperlink ref="D12" r:id="rId8" xr:uid="{0A132B79-194D-41E3-A412-51510FAF93DE}"/>
    <hyperlink ref="D13" r:id="rId9" xr:uid="{9BEC8283-479A-4474-865A-661A400DB8A2}"/>
    <hyperlink ref="D14" r:id="rId10" xr:uid="{1088B3B4-98E4-4C59-BF61-093F6FB0473F}"/>
    <hyperlink ref="D15" r:id="rId11" xr:uid="{8C26AFA5-C915-466C-9FAF-D1764896A9BB}"/>
    <hyperlink ref="D19" r:id="rId12" xr:uid="{8D1D134B-859B-4BDD-AE6B-15B50F33F0BB}"/>
    <hyperlink ref="D20" r:id="rId13" xr:uid="{1D3BBBC8-D109-4C36-84F6-23D3FB2784D7}"/>
    <hyperlink ref="D21" r:id="rId14" xr:uid="{611237C9-5FD1-46FE-B1E5-F051C4451379}"/>
    <hyperlink ref="D17" r:id="rId15" xr:uid="{8A00B64B-3833-42C1-825A-3793526FAFA3}"/>
    <hyperlink ref="D22" r:id="rId16" xr:uid="{ACDB9495-24F4-48DA-A48E-DF9B6E5F4C16}"/>
    <hyperlink ref="D23" r:id="rId17" xr:uid="{8BBDD7D2-F900-45E9-8C1D-D2FCD30CE704}"/>
    <hyperlink ref="D24" r:id="rId18" xr:uid="{DE227B45-B7B7-4A90-AD79-F58036D57621}"/>
    <hyperlink ref="D27" r:id="rId19" display="https://wsponlinenam.sharepoint.com/:x:/r/sites/US-RFFD/_layouts/15/Doc.aspx?sourcedoc=%7B61385BE9-93A1-4630-9D1D-48CE6453C973%7D&amp;file=Matrix%20for%20ROSA%20pilot%20project.xlsx&amp;action=default&amp;mobileredirect=true&amp;params=eyJBcHBOYW1lIjoiVGVhbXMtRGVza3RvcCIsIkFwcFZlcnNpb24iOiIyNy8yMjA1MDEwMTAwOSJ9&amp;cid=289d2553-eefa-4bc3-ae02-9a1fee895945" xr:uid="{A73F92BF-3A4F-47D1-98F2-90D2D04D3A80}"/>
    <hyperlink ref="D29" r:id="rId20" xr:uid="{5ACA92A4-8B1D-4AB0-9B24-7BFF99B5C181}"/>
    <hyperlink ref="D30" r:id="rId21" xr:uid="{B8289381-97D3-4A4F-A532-F2DB5E04444B}"/>
    <hyperlink ref="F32" r:id="rId22" tooltip="View The Sensory Ecology of Fishes" display="https://onlinelibrary.wiley.com/toc/10958649/2019/95/1" xr:uid="{0CFF681C-E824-468E-B054-0798E3BB22C4}"/>
    <hyperlink ref="D37" r:id="rId23" display="../../../../../:w:/r/sites/US-RFFD/Shared Documents/Background Resources/SOS draft sections/1c_Oceanographic Processes_September_2021.docx?d=w1c15732830a145a3b5e1b2208a124358&amp;csf=1&amp;web=1&amp;e=x4I8sX" xr:uid="{5E3737C5-1FCC-4641-B6EA-C45B0254662D}"/>
    <hyperlink ref="D36" r:id="rId24" display="../../../../../:w:/r/sites/US-RFFD/Shared Documents/Background Resources/SOS draft sections/1b_Fisheries SOS Section 1b (Stressor)_September_2021.docx?d=wf154fe94f2784f33b8bfcc9c5c92b16d&amp;csf=1&amp;web=1&amp;e=8hLXe8" xr:uid="{D4469183-15AF-4FC3-A8F3-4C9CFB76C1BD}"/>
    <hyperlink ref="D38" r:id="rId25" display="../../../../../:w:/r/sites/US-RFFD/Shared Documents/Background Resources/SOS draft sections/1d(i) Phytoplankton and Zooplankton Draft White Paper_June.docx?d=w2f45b282c3d841fdb7213240df44fb33&amp;csf=1&amp;web=1&amp;e=XxF1jj" xr:uid="{B5C320CB-A3F7-4F94-B97A-927798B8047B}"/>
    <hyperlink ref="D39" r:id="rId26" display="../../../../../:w:/r/sites/US-RFFD/Shared Documents/Background Resources/SOS draft sections/1d(ii) Demersal Draft White Paper_June.docx?d=w2dff43a5c98f4d5098f4c41b20692f2e&amp;csf=1&amp;web=1&amp;e=cmtrEl" xr:uid="{CCD0C1DF-9071-4DBA-97A3-255D63EC0A21}"/>
    <hyperlink ref="D40" r:id="rId27" display="../../../../../:w:/r/sites/US-RFFD/Shared Documents/Background Resources/SOS draft sections/1d(ii) Pelagics - SOS - HMS draft for peer review.docx?d=w66d6c9c81a8b40649bdf4c0b08dfc3ca&amp;csf=1&amp;web=1&amp;e=HR5ewm" xr:uid="{686F5FC9-D162-475A-A7E8-254B75C1B8F1}"/>
    <hyperlink ref="D41" r:id="rId28" display="../../../../../:w:/r/sites/US-RFFD/Shared Documents/Background Resources/SOS draft sections/1d(ii) Small Pelagics Draft White Paper_June.docx?d=wc4ca6c75e5bc46c8aa1d7c8ed57ea7a4&amp;csf=1&amp;web=1&amp;e=xL8eyN" xr:uid="{434F1347-8F11-4558-8C19-BD50D0BE37F7}"/>
    <hyperlink ref="D43" r:id="rId29" display="../../../../../:w:/r/sites/US-RFFD/Shared Documents/Background Resources/SOS draft sections/1d(iii) Shellfish comments_SB.docx?d=w702dca3d40a14532bc23cd7abf5e2760&amp;csf=1&amp;web=1&amp;e=5Q7N4k" xr:uid="{15C9C2E0-1F03-475D-A746-4EA3F4864EE2}"/>
    <hyperlink ref="D42" r:id="rId30" xr:uid="{15E0CD9A-554F-4E1D-A526-923FA77245AE}"/>
    <hyperlink ref="D44" r:id="rId31" display="https://wsponlinenam.sharepoint.com/sites/US-RFFD/Shared%20Documents/Forms/AllItems.aspx?id=%2Fsites%2FUS%2DRFFD%2FShared%20Documents%2FBackground%20Resources%2FDMF%20recommended%20studies%20022819%20DRAFT%2Epdf&amp;parent=%2Fsites%2FUS%2DRFFD%2FShared%20Documents%2FBackground%20Resources" xr:uid="{CA574D86-0A9C-4AD3-9A19-77F2D1BC620D}"/>
    <hyperlink ref="D45" r:id="rId32" display="../../../../../:w:/r/sites/US-RFFD/Shared Documents/Background Resources/SOS draft sections/1d(iv) Community Interactions Draft White Paper_June.docx?d=wc0feff932980467b8bef8cec4305eab7&amp;csf=1&amp;web=1&amp;e=eQhsns" xr:uid="{B557EE7E-E34F-48D2-858D-27F01E754765}"/>
    <hyperlink ref="D46" r:id="rId33" display="../../../../../:w:/r/sites/US-RFFD/Shared Documents/Background Resources/SOS draft sections/2a.  Fishing Operation Effects - Copy.docx?d=wa7eeb8d5ef9f4a23a1c9cf6ddff54915&amp;csf=1&amp;web=1&amp;e=fh6f6C" xr:uid="{34A8FC73-A97A-49E2-8AFA-10F5BA843212}"/>
    <hyperlink ref="D47" r:id="rId34" display="../../../../../:w:/r/sites/US-RFFD/Shared Documents/Background Resources/SOS draft sections/3b SOS Section 3 FID Impacts-2.docx?d=w94bb37995a994c308729e8e88de1e819&amp;csf=1&amp;web=1&amp;e=WTyU6c" xr:uid="{E1FB9128-9100-424C-9F81-6514F9BBBB3D}"/>
    <hyperlink ref="D48" r:id="rId35" xr:uid="{841546A6-6D09-43B0-88E0-8594ABA6CBCE}"/>
    <hyperlink ref="D49" r:id="rId36" location="establishing-standard-methods-to-assess-the-biological-condition-of-sea-scallops-before-and-after-offshore-wind-farm-development" display="https://www.fisheries.noaa.gov/new-england-mid-atlantic/science-data/sea-scallop-research-set-aside-projects-selected-2022-2023#establishing-standard-methods-to-assess-the-biological-condition-of-sea-scallops-before-and-after-offshore-wind-farm-development" xr:uid="{4895AADF-6AC8-4762-8077-320130D78564}"/>
    <hyperlink ref="D50" r:id="rId37" xr:uid="{40B13C8A-F5C4-45E6-B0EB-067EADF5C97D}"/>
    <hyperlink ref="D51" r:id="rId38" display="../../../../../:w:/r/sites/US-RFFD/Shared Documents/Background Resources/SOS draft sections/3c SOS_3c_mgmt_draft1-3.docx?d=wa98e0271b85c41759fd54dad38125e66&amp;csf=1&amp;web=1&amp;e=BQ2gqo" xr:uid="{9500999C-1874-4520-8AB3-89EF2389D82C}"/>
    <hyperlink ref="D52" r:id="rId39" display="../../../../../:w:/r/sites/US-RFFD/Shared Documents/Background Resources/SOS draft sections/4a Cumulative Effects comments_SB_IS.docx?d=w3c49d1c117e74bff8ccc13df708a75fe&amp;csf=1&amp;web=1&amp;e=nDJKn3" xr:uid="{0FEAA936-5106-45E4-8251-CE9BF614C487}"/>
    <hyperlink ref="D53" r:id="rId40" display="../../../../../:w:/r/sites/US-RFFD/Shared Documents/Background Resources/SOS draft sections/4b Integrated Ecosystem Assessment Draft White Paper_June.docx?d=w77349b30d5074facb307901081d3760e&amp;csf=1&amp;web=1&amp;e=1KRHf0" xr:uid="{D00DE160-6DFA-4C77-8DC8-9E1654880E8B}"/>
    <hyperlink ref="D54" r:id="rId41" display="../../../../../:w:/r/sites/US-RFFD/Shared Documents/Background Resources/SOS draft sections/4c Innovative Monitoring Approaches and Technologies Draft_June.docx?d=wf7177da7e86946b68aaf87328c2fd85e&amp;csf=1&amp;web=1&amp;e=UuwoMX" xr:uid="{257527E4-3636-42DF-8ADD-2C1CB8C3F9B2}"/>
    <hyperlink ref="D16" r:id="rId42" xr:uid="{F4366184-850A-4808-8478-9F1FFD2718DF}"/>
    <hyperlink ref="D32" r:id="rId43" xr:uid="{80997623-976C-470D-B8FA-53F6295F11D0}"/>
    <hyperlink ref="D55" r:id="rId44" xr:uid="{CEEF11CF-53F4-4ECB-978C-AA5C5EBBFE10}"/>
    <hyperlink ref="D56" r:id="rId45" xr:uid="{A10B2D42-99C2-48DF-BEDE-10DCA62C3D37}"/>
    <hyperlink ref="D4" r:id="rId46" xr:uid="{5031C978-23A1-4BE2-B86C-C5C89C16A490}"/>
    <hyperlink ref="D9" r:id="rId47" xr:uid="{14221C61-E5B9-4781-AE1C-3FC24CE3789E}"/>
    <hyperlink ref="D57" r:id="rId48" xr:uid="{8E1D8061-B1C2-41DA-9173-044FEB0ADF00}"/>
    <hyperlink ref="D58" r:id="rId49" xr:uid="{8FC8EBEB-B59A-4029-BF05-726D49D5FB0A}"/>
    <hyperlink ref="D59" r:id="rId50" xr:uid="{C0F36AAE-2CA5-4828-9155-2F9E56CDA586}"/>
    <hyperlink ref="D60" r:id="rId51" xr:uid="{480D232B-67E0-452A-A7EA-6DFC2FD33988}"/>
    <hyperlink ref="D61" r:id="rId52" xr:uid="{AB82DCB4-9FDE-4E1D-8782-C03139F77B49}"/>
    <hyperlink ref="D18" r:id="rId53" xr:uid="{105BCECB-13C3-438A-939C-6C828D84EA47}"/>
    <hyperlink ref="D25" r:id="rId54" xr:uid="{78508708-5C7F-4737-A6B8-51E897B5C665}"/>
    <hyperlink ref="D26" r:id="rId55" xr:uid="{CEF787B9-C24A-445F-84FC-5859FD76AA32}"/>
    <hyperlink ref="D28" r:id="rId56" xr:uid="{0E04CEF6-8198-43E5-8DD5-61295A2F859A}"/>
    <hyperlink ref="D31" r:id="rId57" xr:uid="{14B8A837-2304-4E41-A3DA-5B28C78B4E70}"/>
    <hyperlink ref="D33" r:id="rId58" xr:uid="{725FFBF7-D8BE-45A1-8507-38CBC5198E72}"/>
    <hyperlink ref="D34" r:id="rId59" xr:uid="{270913EB-DF3A-47FA-982D-4200A9DC1C01}"/>
    <hyperlink ref="D35" r:id="rId60" xr:uid="{4E79587F-F4B8-40D5-AFF6-21AACA885F93}"/>
    <hyperlink ref="D63" r:id="rId61" xr:uid="{F94394F1-A0E8-406E-B21D-B09C33B7B251}"/>
    <hyperlink ref="D64" r:id="rId62" xr:uid="{05F2E6B9-D4CC-4185-9A8D-8499961EE9F1}"/>
  </hyperlinks>
  <pageMargins left="0.7" right="0.7" top="0.75" bottom="0.75" header="0.3" footer="0.3"/>
  <pageSetup orientation="portrait" horizontalDpi="4294967295" verticalDpi="4294967295" r:id="rId63"/>
  <drawing r:id="rId64"/>
  <legacyDrawing r:id="rId65"/>
  <tableParts count="1">
    <tablePart r:id="rId66"/>
  </tableParts>
  <extLst>
    <ext xmlns:x14="http://schemas.microsoft.com/office/spreadsheetml/2009/9/main" uri="{CCE6A557-97BC-4b89-ADB6-D9C93CAAB3DF}">
      <x14:dataValidations xmlns:xm="http://schemas.microsoft.com/office/excel/2006/main" count="2">
        <x14:dataValidation type="list" allowBlank="1" showInputMessage="1" showErrorMessage="1" xr:uid="{CFDB7EED-99D0-4BA3-A716-6FD1962DF670}">
          <x14:formula1>
            <xm:f>'Column List Options'!$F$2:$F$9</xm:f>
          </x14:formula1>
          <xm:sqref>E55 E24 E17 E3:E15</xm:sqref>
        </x14:dataValidation>
        <x14:dataValidation type="list" allowBlank="1" showInputMessage="1" showErrorMessage="1" xr:uid="{EF87CABA-9965-45A5-A766-A8B83C605710}">
          <x14:formula1>
            <xm:f>'Column List Options'!$F$2:$F$22</xm:f>
          </x14:formula1>
          <xm:sqref>E16:E23 E56:E876 E32:E54 E25:E30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69333-EB62-48C9-9A45-4D01CEC55F7B}">
  <dimension ref="A1:P51"/>
  <sheetViews>
    <sheetView zoomScale="120" zoomScaleNormal="120" workbookViewId="0">
      <pane ySplit="2" topLeftCell="A3" activePane="bottomLeft" state="frozen"/>
      <selection pane="bottomLeft" sqref="A1:B1"/>
    </sheetView>
  </sheetViews>
  <sheetFormatPr defaultRowHeight="15"/>
  <cols>
    <col min="1" max="1" width="38.28515625" bestFit="1" customWidth="1"/>
    <col min="2" max="2" width="75.7109375" style="7" customWidth="1"/>
    <col min="3" max="3" width="25.7109375" bestFit="1" customWidth="1"/>
  </cols>
  <sheetData>
    <row r="1" spans="1:16" ht="26.25">
      <c r="A1" s="149" t="s">
        <v>1841</v>
      </c>
      <c r="B1" s="149"/>
      <c r="C1" s="6"/>
      <c r="D1" s="6"/>
      <c r="E1" s="6"/>
      <c r="F1" s="6"/>
      <c r="G1" s="6"/>
      <c r="H1" s="6"/>
      <c r="I1" s="6"/>
      <c r="J1" s="6"/>
      <c r="K1" s="6"/>
      <c r="L1" s="6"/>
      <c r="M1" s="6"/>
      <c r="N1" s="6"/>
      <c r="O1" s="6"/>
      <c r="P1" s="6"/>
    </row>
    <row r="2" spans="1:16" ht="16.5" thickBot="1">
      <c r="A2" s="4" t="s">
        <v>1842</v>
      </c>
      <c r="B2" s="4" t="s">
        <v>1843</v>
      </c>
      <c r="C2" s="22" t="s">
        <v>1844</v>
      </c>
    </row>
    <row r="3" spans="1:16" ht="30">
      <c r="A3" s="3" t="s">
        <v>822</v>
      </c>
      <c r="B3" s="5" t="s">
        <v>1845</v>
      </c>
      <c r="C3" s="3" t="s">
        <v>1846</v>
      </c>
    </row>
    <row r="4" spans="1:16">
      <c r="A4" s="3" t="s">
        <v>1847</v>
      </c>
      <c r="B4" s="5" t="s">
        <v>1848</v>
      </c>
      <c r="C4" s="3" t="s">
        <v>77</v>
      </c>
    </row>
    <row r="5" spans="1:16" ht="45">
      <c r="A5" s="3" t="s">
        <v>403</v>
      </c>
      <c r="B5" s="5" t="s">
        <v>1849</v>
      </c>
      <c r="C5" s="3" t="s">
        <v>55</v>
      </c>
    </row>
    <row r="6" spans="1:16" ht="45">
      <c r="A6" s="3" t="s">
        <v>421</v>
      </c>
      <c r="B6" s="5" t="s">
        <v>1850</v>
      </c>
      <c r="C6" s="3" t="s">
        <v>62</v>
      </c>
      <c r="I6" s="7"/>
    </row>
    <row r="7" spans="1:16" ht="30">
      <c r="A7" s="3" t="s">
        <v>835</v>
      </c>
      <c r="B7" s="5" t="s">
        <v>1851</v>
      </c>
      <c r="C7" s="3" t="s">
        <v>1846</v>
      </c>
      <c r="I7" s="7"/>
    </row>
    <row r="8" spans="1:16" ht="30">
      <c r="A8" s="3" t="s">
        <v>384</v>
      </c>
      <c r="B8" s="5" t="s">
        <v>1852</v>
      </c>
      <c r="C8" s="3" t="s">
        <v>1846</v>
      </c>
      <c r="I8" s="7"/>
    </row>
    <row r="9" spans="1:16" ht="30">
      <c r="A9" s="3" t="s">
        <v>1111</v>
      </c>
      <c r="B9" s="5" t="s">
        <v>1853</v>
      </c>
      <c r="C9" s="3" t="s">
        <v>62</v>
      </c>
      <c r="I9" s="7"/>
    </row>
    <row r="10" spans="1:16" ht="30">
      <c r="A10" s="3" t="s">
        <v>108</v>
      </c>
      <c r="B10" s="5" t="s">
        <v>1854</v>
      </c>
      <c r="C10" s="3" t="s">
        <v>74</v>
      </c>
      <c r="I10" s="7"/>
    </row>
    <row r="11" spans="1:16" ht="30">
      <c r="A11" s="3" t="s">
        <v>163</v>
      </c>
      <c r="B11" s="5" t="s">
        <v>1855</v>
      </c>
      <c r="C11" s="3" t="s">
        <v>1846</v>
      </c>
      <c r="I11" s="7"/>
    </row>
    <row r="12" spans="1:16" ht="30">
      <c r="A12" s="3" t="s">
        <v>1856</v>
      </c>
      <c r="B12" s="5" t="s">
        <v>1857</v>
      </c>
      <c r="C12" s="3" t="s">
        <v>1846</v>
      </c>
      <c r="I12" s="7"/>
    </row>
    <row r="13" spans="1:16" ht="45">
      <c r="A13" s="3" t="s">
        <v>93</v>
      </c>
      <c r="B13" s="5" t="s">
        <v>1858</v>
      </c>
      <c r="C13" s="3" t="s">
        <v>55</v>
      </c>
      <c r="I13" s="7"/>
    </row>
    <row r="14" spans="1:16" ht="30">
      <c r="A14" s="3" t="s">
        <v>147</v>
      </c>
      <c r="B14" s="5" t="s">
        <v>1859</v>
      </c>
      <c r="C14" s="3" t="s">
        <v>55</v>
      </c>
      <c r="I14" s="7"/>
    </row>
    <row r="15" spans="1:16" ht="60">
      <c r="A15" s="3" t="s">
        <v>176</v>
      </c>
      <c r="B15" s="5" t="s">
        <v>1860</v>
      </c>
      <c r="C15" s="3" t="s">
        <v>1846</v>
      </c>
      <c r="I15" s="7"/>
    </row>
    <row r="16" spans="1:16" ht="45">
      <c r="A16" s="3" t="s">
        <v>402</v>
      </c>
      <c r="B16" s="5" t="s">
        <v>1861</v>
      </c>
      <c r="C16" s="3" t="s">
        <v>1846</v>
      </c>
      <c r="I16" s="7"/>
    </row>
    <row r="17" spans="1:9" ht="90">
      <c r="A17" s="3" t="s">
        <v>148</v>
      </c>
      <c r="B17" s="5" t="s">
        <v>1862</v>
      </c>
      <c r="C17" s="3" t="s">
        <v>1846</v>
      </c>
      <c r="I17" s="7"/>
    </row>
    <row r="18" spans="1:9" ht="75">
      <c r="A18" s="3" t="s">
        <v>1233</v>
      </c>
      <c r="B18" s="5" t="s">
        <v>1863</v>
      </c>
      <c r="C18" s="3" t="s">
        <v>1846</v>
      </c>
      <c r="D18" t="s">
        <v>1864</v>
      </c>
      <c r="I18" s="7"/>
    </row>
    <row r="19" spans="1:9" ht="75">
      <c r="A19" s="3" t="s">
        <v>1865</v>
      </c>
      <c r="B19" s="5" t="s">
        <v>1866</v>
      </c>
      <c r="C19" s="3" t="s">
        <v>74</v>
      </c>
      <c r="I19" s="7"/>
    </row>
    <row r="20" spans="1:9" ht="30">
      <c r="A20" s="3" t="s">
        <v>622</v>
      </c>
      <c r="B20" s="5" t="s">
        <v>1867</v>
      </c>
      <c r="C20" s="3" t="s">
        <v>1868</v>
      </c>
    </row>
    <row r="21" spans="1:9">
      <c r="A21" s="3" t="s">
        <v>1834</v>
      </c>
      <c r="B21" s="5" t="s">
        <v>1869</v>
      </c>
      <c r="C21" s="3" t="s">
        <v>1608</v>
      </c>
    </row>
    <row r="22" spans="1:9" ht="105">
      <c r="A22" s="3" t="s">
        <v>1237</v>
      </c>
      <c r="B22" s="5" t="s">
        <v>1870</v>
      </c>
      <c r="C22" s="3" t="s">
        <v>1846</v>
      </c>
    </row>
    <row r="23" spans="1:9" ht="30">
      <c r="A23" s="3" t="s">
        <v>192</v>
      </c>
      <c r="B23" s="5" t="s">
        <v>1871</v>
      </c>
      <c r="C23" s="3" t="s">
        <v>1868</v>
      </c>
    </row>
    <row r="24" spans="1:9">
      <c r="A24" s="3" t="s">
        <v>1635</v>
      </c>
      <c r="B24" s="5" t="s">
        <v>1872</v>
      </c>
      <c r="C24" s="3" t="s">
        <v>1608</v>
      </c>
    </row>
    <row r="25" spans="1:9" ht="30">
      <c r="A25" s="3" t="s">
        <v>99</v>
      </c>
      <c r="B25" s="5" t="s">
        <v>1873</v>
      </c>
      <c r="C25" s="3" t="s">
        <v>1868</v>
      </c>
    </row>
    <row r="26" spans="1:9">
      <c r="A26" s="3" t="s">
        <v>250</v>
      </c>
      <c r="B26" s="5" t="s">
        <v>1874</v>
      </c>
      <c r="C26" s="3" t="s">
        <v>62</v>
      </c>
    </row>
    <row r="27" spans="1:9" ht="30">
      <c r="A27" s="3" t="s">
        <v>107</v>
      </c>
      <c r="B27" s="5" t="s">
        <v>1875</v>
      </c>
      <c r="C27" s="3" t="s">
        <v>74</v>
      </c>
    </row>
    <row r="28" spans="1:9" ht="45">
      <c r="A28" s="3" t="s">
        <v>155</v>
      </c>
      <c r="B28" s="5" t="s">
        <v>1876</v>
      </c>
      <c r="C28" s="3" t="s">
        <v>74</v>
      </c>
    </row>
    <row r="29" spans="1:9" ht="30">
      <c r="A29" s="3" t="s">
        <v>177</v>
      </c>
      <c r="B29" s="5" t="s">
        <v>1877</v>
      </c>
      <c r="C29" s="3" t="s">
        <v>62</v>
      </c>
    </row>
    <row r="30" spans="1:9" ht="45">
      <c r="A30" s="3" t="s">
        <v>132</v>
      </c>
      <c r="B30" s="5" t="s">
        <v>1878</v>
      </c>
      <c r="C30" s="3" t="s">
        <v>1868</v>
      </c>
    </row>
    <row r="31" spans="1:9" ht="30">
      <c r="A31" s="3" t="s">
        <v>1616</v>
      </c>
      <c r="B31" s="5" t="s">
        <v>1879</v>
      </c>
      <c r="C31" s="3" t="s">
        <v>1608</v>
      </c>
    </row>
    <row r="32" spans="1:9">
      <c r="A32" s="3" t="s">
        <v>488</v>
      </c>
      <c r="B32" s="5" t="s">
        <v>1880</v>
      </c>
      <c r="C32" s="3" t="s">
        <v>1846</v>
      </c>
    </row>
    <row r="33" spans="1:3" ht="45">
      <c r="A33" s="3" t="s">
        <v>182</v>
      </c>
      <c r="B33" s="5" t="s">
        <v>1881</v>
      </c>
      <c r="C33" s="3" t="s">
        <v>74</v>
      </c>
    </row>
    <row r="34" spans="1:3" ht="180">
      <c r="A34" s="3" t="s">
        <v>190</v>
      </c>
      <c r="B34" s="5" t="s">
        <v>1882</v>
      </c>
      <c r="C34" s="3" t="s">
        <v>1846</v>
      </c>
    </row>
    <row r="35" spans="1:3" ht="30">
      <c r="A35" s="3" t="s">
        <v>95</v>
      </c>
      <c r="B35" s="5" t="s">
        <v>1883</v>
      </c>
      <c r="C35" s="3" t="s">
        <v>1846</v>
      </c>
    </row>
    <row r="36" spans="1:3" ht="30">
      <c r="A36" s="3" t="s">
        <v>138</v>
      </c>
      <c r="B36" s="5" t="s">
        <v>1884</v>
      </c>
      <c r="C36" s="3" t="s">
        <v>74</v>
      </c>
    </row>
    <row r="37" spans="1:3">
      <c r="A37" s="60" t="s">
        <v>1885</v>
      </c>
      <c r="B37" s="5"/>
      <c r="C37" s="3"/>
    </row>
    <row r="38" spans="1:3" ht="30">
      <c r="A38" s="3" t="s">
        <v>94</v>
      </c>
      <c r="B38" s="5" t="s">
        <v>1886</v>
      </c>
      <c r="C38" s="5" t="s">
        <v>1887</v>
      </c>
    </row>
    <row r="39" spans="1:3" ht="30">
      <c r="A39" s="3" t="s">
        <v>94</v>
      </c>
      <c r="B39" s="5" t="s">
        <v>1888</v>
      </c>
      <c r="C39" s="5" t="s">
        <v>1889</v>
      </c>
    </row>
    <row r="40" spans="1:3" ht="30">
      <c r="A40" s="3" t="s">
        <v>94</v>
      </c>
      <c r="B40" s="5" t="s">
        <v>1890</v>
      </c>
      <c r="C40" s="5" t="s">
        <v>1891</v>
      </c>
    </row>
    <row r="41" spans="1:3" ht="30">
      <c r="A41" s="3" t="s">
        <v>94</v>
      </c>
      <c r="B41" s="5" t="s">
        <v>1892</v>
      </c>
      <c r="C41" s="5" t="s">
        <v>1893</v>
      </c>
    </row>
    <row r="42" spans="1:3" ht="45">
      <c r="A42" s="3" t="s">
        <v>170</v>
      </c>
      <c r="B42" s="5" t="s">
        <v>1894</v>
      </c>
      <c r="C42" s="3" t="s">
        <v>77</v>
      </c>
    </row>
    <row r="43" spans="1:3" ht="30">
      <c r="A43" s="3" t="s">
        <v>94</v>
      </c>
      <c r="B43" s="5" t="s">
        <v>1895</v>
      </c>
      <c r="C43" s="3" t="s">
        <v>83</v>
      </c>
    </row>
    <row r="44" spans="1:3">
      <c r="A44" s="3" t="s">
        <v>111</v>
      </c>
      <c r="B44" s="5" t="s">
        <v>1896</v>
      </c>
      <c r="C44" s="3" t="s">
        <v>87</v>
      </c>
    </row>
    <row r="45" spans="1:3">
      <c r="A45" s="3"/>
      <c r="B45" s="5"/>
      <c r="C45" s="3"/>
    </row>
    <row r="46" spans="1:3">
      <c r="A46" s="3"/>
      <c r="B46" s="5"/>
      <c r="C46" s="3"/>
    </row>
    <row r="47" spans="1:3">
      <c r="A47" s="3"/>
      <c r="B47" s="5"/>
      <c r="C47" s="3"/>
    </row>
    <row r="48" spans="1:3">
      <c r="A48" s="3"/>
      <c r="B48" s="5"/>
      <c r="C48" s="3"/>
    </row>
    <row r="49" spans="1:3">
      <c r="A49" s="3"/>
      <c r="B49" s="5"/>
      <c r="C49" s="3"/>
    </row>
    <row r="50" spans="1:3">
      <c r="A50" s="3"/>
      <c r="B50" s="5"/>
      <c r="C50" s="3"/>
    </row>
    <row r="51" spans="1:3">
      <c r="A51" s="3"/>
      <c r="B51" s="5"/>
      <c r="C51" s="3"/>
    </row>
  </sheetData>
  <sheetProtection algorithmName="SHA-512" hashValue="O/K/CwYonLmcCaNohCZS1i4H01AhfybLHxlQoU7oZjBCoDemAa/76WNonse05ZZ/k7yeLiLwbTkU6o/fBnmorw==" saltValue="of+gKWbhbtQrzPuxx3jhKA==" spinCount="100000" sheet="1" objects="1" scenarios="1" sort="0" autoFilter="0" pivotTables="0"/>
  <sortState xmlns:xlrd2="http://schemas.microsoft.com/office/spreadsheetml/2017/richdata2" ref="A6:B26">
    <sortCondition ref="A6:A26"/>
  </sortState>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490DA-5265-42B4-AA00-68B056E878E7}">
  <dimension ref="A1:B27"/>
  <sheetViews>
    <sheetView zoomScale="140" zoomScaleNormal="140" workbookViewId="0">
      <selection sqref="A1:B1"/>
    </sheetView>
  </sheetViews>
  <sheetFormatPr defaultRowHeight="15"/>
  <cols>
    <col min="1" max="1" width="24.28515625" customWidth="1"/>
    <col min="2" max="2" width="86.42578125" customWidth="1"/>
  </cols>
  <sheetData>
    <row r="1" spans="1:2" ht="26.25">
      <c r="A1" s="149" t="s">
        <v>1897</v>
      </c>
      <c r="B1" s="149"/>
    </row>
    <row r="2" spans="1:2" ht="16.5" thickBot="1">
      <c r="A2" s="4" t="s">
        <v>1898</v>
      </c>
      <c r="B2" s="4" t="s">
        <v>1843</v>
      </c>
    </row>
    <row r="3" spans="1:2">
      <c r="A3" s="3" t="s">
        <v>1899</v>
      </c>
      <c r="B3" s="5" t="s">
        <v>1900</v>
      </c>
    </row>
    <row r="4" spans="1:2">
      <c r="A4" s="3" t="s">
        <v>152</v>
      </c>
      <c r="B4" s="5" t="s">
        <v>397</v>
      </c>
    </row>
    <row r="5" spans="1:2">
      <c r="A5" s="3" t="s">
        <v>1901</v>
      </c>
      <c r="B5" s="5" t="s">
        <v>610</v>
      </c>
    </row>
    <row r="6" spans="1:2">
      <c r="A6" t="s">
        <v>1902</v>
      </c>
      <c r="B6" t="s">
        <v>1903</v>
      </c>
    </row>
    <row r="7" spans="1:2">
      <c r="A7" t="s">
        <v>1904</v>
      </c>
      <c r="B7" t="s">
        <v>156</v>
      </c>
    </row>
    <row r="8" spans="1:2">
      <c r="A8" s="3" t="s">
        <v>1905</v>
      </c>
      <c r="B8" s="5" t="s">
        <v>1906</v>
      </c>
    </row>
    <row r="9" spans="1:2">
      <c r="A9" s="3" t="s">
        <v>1907</v>
      </c>
      <c r="B9" s="5" t="s">
        <v>1908</v>
      </c>
    </row>
    <row r="10" spans="1:2">
      <c r="A10" t="s">
        <v>1635</v>
      </c>
      <c r="B10" t="s">
        <v>1909</v>
      </c>
    </row>
    <row r="11" spans="1:2">
      <c r="A11" t="s">
        <v>332</v>
      </c>
      <c r="B11" t="s">
        <v>1910</v>
      </c>
    </row>
    <row r="12" spans="1:2">
      <c r="A12" s="3" t="s">
        <v>335</v>
      </c>
      <c r="B12" s="5" t="s">
        <v>1911</v>
      </c>
    </row>
    <row r="13" spans="1:2">
      <c r="A13" t="s">
        <v>351</v>
      </c>
      <c r="B13" t="s">
        <v>1912</v>
      </c>
    </row>
    <row r="14" spans="1:2">
      <c r="A14" s="3" t="s">
        <v>210</v>
      </c>
      <c r="B14" s="5" t="s">
        <v>1913</v>
      </c>
    </row>
    <row r="15" spans="1:2">
      <c r="A15" s="3" t="s">
        <v>1914</v>
      </c>
      <c r="B15" s="5" t="s">
        <v>1915</v>
      </c>
    </row>
    <row r="16" spans="1:2">
      <c r="A16" s="3" t="s">
        <v>925</v>
      </c>
      <c r="B16" s="5" t="s">
        <v>1916</v>
      </c>
    </row>
    <row r="17" spans="1:2">
      <c r="A17" s="3" t="s">
        <v>823</v>
      </c>
      <c r="B17" s="5" t="s">
        <v>1917</v>
      </c>
    </row>
    <row r="18" spans="1:2">
      <c r="A18" s="3" t="s">
        <v>1666</v>
      </c>
      <c r="B18" s="5" t="s">
        <v>1918</v>
      </c>
    </row>
    <row r="19" spans="1:2">
      <c r="A19" s="3" t="s">
        <v>354</v>
      </c>
      <c r="B19" s="5" t="s">
        <v>315</v>
      </c>
    </row>
    <row r="20" spans="1:2">
      <c r="A20" t="s">
        <v>1919</v>
      </c>
      <c r="B20" t="s">
        <v>1920</v>
      </c>
    </row>
    <row r="21" spans="1:2">
      <c r="A21" t="s">
        <v>1921</v>
      </c>
      <c r="B21" t="s">
        <v>1922</v>
      </c>
    </row>
    <row r="22" spans="1:2">
      <c r="A22" s="3" t="s">
        <v>1923</v>
      </c>
      <c r="B22" s="5" t="s">
        <v>1924</v>
      </c>
    </row>
    <row r="23" spans="1:2">
      <c r="A23" s="3" t="s">
        <v>1925</v>
      </c>
      <c r="B23" s="5" t="s">
        <v>394</v>
      </c>
    </row>
    <row r="24" spans="1:2">
      <c r="A24" t="s">
        <v>1926</v>
      </c>
      <c r="B24" t="s">
        <v>1927</v>
      </c>
    </row>
    <row r="25" spans="1:2">
      <c r="A25" t="s">
        <v>1928</v>
      </c>
      <c r="B25" t="s">
        <v>1929</v>
      </c>
    </row>
    <row r="26" spans="1:2">
      <c r="A26" t="s">
        <v>1930</v>
      </c>
      <c r="B26" t="s">
        <v>1931</v>
      </c>
    </row>
    <row r="27" spans="1:2">
      <c r="A27" t="s">
        <v>1932</v>
      </c>
      <c r="B27" t="s">
        <v>1933</v>
      </c>
    </row>
  </sheetData>
  <sheetProtection algorithmName="SHA-512" hashValue="shwnc6u6OsLqf4f8qNrmkBGHr4XihOSeVw3Wu4851ZQNtlTLXjESy279tiADv19pD+1j1SV0RhCBHUxWRWcFrQ==" saltValue="O7ep1XjbsJRzf+kX6yK3VQ==" spinCount="100000" sheet="1" objects="1" scenarios="1" sort="0" autoFilter="0" pivotTables="0"/>
  <mergeCells count="1">
    <mergeCell ref="A1:B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C60D2-4180-419C-B0B2-F5DCE68D03A8}">
  <dimension ref="A1:T251"/>
  <sheetViews>
    <sheetView zoomScaleNormal="100" workbookViewId="0">
      <selection activeCell="D5" sqref="D5"/>
    </sheetView>
  </sheetViews>
  <sheetFormatPr defaultRowHeight="15"/>
  <cols>
    <col min="1" max="1" width="33" customWidth="1"/>
    <col min="5" max="5" width="37.7109375" bestFit="1" customWidth="1"/>
    <col min="6" max="6" width="16.28515625" bestFit="1" customWidth="1"/>
    <col min="7" max="7" width="18.42578125" bestFit="1" customWidth="1"/>
    <col min="8" max="8" width="7.28515625" bestFit="1" customWidth="1"/>
    <col min="9" max="9" width="21.5703125" bestFit="1" customWidth="1"/>
    <col min="10" max="10" width="11.28515625" bestFit="1" customWidth="1"/>
    <col min="11" max="11" width="10" customWidth="1"/>
    <col min="12" max="12" width="35.85546875" bestFit="1" customWidth="1"/>
    <col min="13" max="13" width="16.28515625" bestFit="1" customWidth="1"/>
    <col min="14" max="14" width="18.42578125" bestFit="1" customWidth="1"/>
    <col min="15" max="15" width="7.28515625" bestFit="1" customWidth="1"/>
    <col min="16" max="16" width="21.5703125" bestFit="1" customWidth="1"/>
    <col min="17" max="17" width="11.28515625" bestFit="1" customWidth="1"/>
    <col min="18" max="18" width="7.28515625" bestFit="1" customWidth="1"/>
    <col min="19" max="19" width="51.140625" bestFit="1" customWidth="1"/>
    <col min="20" max="20" width="16.140625" bestFit="1" customWidth="1"/>
    <col min="21" max="21" width="47.7109375" bestFit="1" customWidth="1"/>
    <col min="22" max="22" width="37.42578125" bestFit="1" customWidth="1"/>
    <col min="23" max="23" width="18.28515625" bestFit="1" customWidth="1"/>
    <col min="24" max="24" width="24.42578125" bestFit="1" customWidth="1"/>
    <col min="25" max="25" width="22.7109375" bestFit="1" customWidth="1"/>
    <col min="26" max="26" width="21.7109375" bestFit="1" customWidth="1"/>
    <col min="27" max="27" width="23.42578125" bestFit="1" customWidth="1"/>
    <col min="28" max="28" width="9.5703125" bestFit="1" customWidth="1"/>
    <col min="29" max="29" width="22.7109375" bestFit="1" customWidth="1"/>
    <col min="30" max="30" width="13" bestFit="1" customWidth="1"/>
    <col min="31" max="31" width="14.42578125" bestFit="1" customWidth="1"/>
    <col min="32" max="32" width="4.28515625" bestFit="1" customWidth="1"/>
    <col min="33" max="33" width="31.28515625" bestFit="1" customWidth="1"/>
    <col min="34" max="34" width="11.28515625" bestFit="1" customWidth="1"/>
    <col min="35" max="35" width="9.42578125" bestFit="1" customWidth="1"/>
    <col min="36" max="36" width="15.7109375" bestFit="1" customWidth="1"/>
    <col min="37" max="37" width="4" bestFit="1" customWidth="1"/>
    <col min="38" max="38" width="12.42578125" bestFit="1" customWidth="1"/>
    <col min="39" max="39" width="27.7109375" bestFit="1" customWidth="1"/>
    <col min="40" max="40" width="26" bestFit="1" customWidth="1"/>
    <col min="41" max="41" width="3.42578125" bestFit="1" customWidth="1"/>
    <col min="42" max="42" width="12.42578125" bestFit="1" customWidth="1"/>
    <col min="43" max="43" width="3.5703125" bestFit="1" customWidth="1"/>
    <col min="44" max="44" width="8.5703125" bestFit="1" customWidth="1"/>
    <col min="45" max="45" width="25.5703125" bestFit="1" customWidth="1"/>
    <col min="46" max="46" width="2.7109375" bestFit="1" customWidth="1"/>
    <col min="47" max="47" width="31.28515625" bestFit="1" customWidth="1"/>
    <col min="48" max="48" width="33.28515625" bestFit="1" customWidth="1"/>
    <col min="49" max="49" width="21" bestFit="1" customWidth="1"/>
    <col min="50" max="50" width="17.5703125" bestFit="1" customWidth="1"/>
    <col min="51" max="51" width="17.28515625" bestFit="1" customWidth="1"/>
    <col min="52" max="52" width="29.42578125" bestFit="1" customWidth="1"/>
    <col min="53" max="53" width="7.5703125" bestFit="1" customWidth="1"/>
    <col min="54" max="54" width="45" bestFit="1" customWidth="1"/>
    <col min="55" max="55" width="7.28515625" bestFit="1" customWidth="1"/>
    <col min="56" max="56" width="11.28515625" bestFit="1" customWidth="1"/>
    <col min="57" max="57" width="7.28515625" bestFit="1" customWidth="1"/>
    <col min="58" max="58" width="6.28515625" bestFit="1" customWidth="1"/>
    <col min="59" max="68" width="7.28515625" bestFit="1" customWidth="1"/>
    <col min="69" max="69" width="6.28515625" bestFit="1" customWidth="1"/>
    <col min="70" max="79" width="7.28515625" bestFit="1" customWidth="1"/>
    <col min="80" max="80" width="6.28515625" bestFit="1" customWidth="1"/>
    <col min="81" max="90" width="7.28515625" bestFit="1" customWidth="1"/>
    <col min="91" max="91" width="6.28515625" bestFit="1" customWidth="1"/>
    <col min="92" max="101" width="7.28515625" bestFit="1" customWidth="1"/>
    <col min="102" max="102" width="6.28515625" bestFit="1" customWidth="1"/>
    <col min="103" max="112" width="7.28515625" bestFit="1" customWidth="1"/>
    <col min="113" max="113" width="6.28515625" bestFit="1" customWidth="1"/>
    <col min="114" max="123" width="7.28515625" bestFit="1" customWidth="1"/>
    <col min="124" max="124" width="5.28515625" bestFit="1" customWidth="1"/>
    <col min="125" max="125" width="6.28515625" bestFit="1" customWidth="1"/>
    <col min="126" max="135" width="7.28515625" bestFit="1" customWidth="1"/>
    <col min="136" max="136" width="6.28515625" bestFit="1" customWidth="1"/>
    <col min="137" max="146" width="7.28515625" bestFit="1" customWidth="1"/>
    <col min="147" max="147" width="6.28515625" bestFit="1" customWidth="1"/>
    <col min="148" max="157" width="7.28515625" bestFit="1" customWidth="1"/>
    <col min="158" max="158" width="6.28515625" bestFit="1" customWidth="1"/>
    <col min="159" max="162" width="7.28515625" bestFit="1" customWidth="1"/>
    <col min="163" max="168" width="6.28515625" bestFit="1" customWidth="1"/>
    <col min="169" max="169" width="5.28515625" bestFit="1" customWidth="1"/>
    <col min="170" max="179" width="6.28515625" bestFit="1" customWidth="1"/>
    <col min="180" max="180" width="5.28515625" bestFit="1" customWidth="1"/>
    <col min="181" max="190" width="6.28515625" bestFit="1" customWidth="1"/>
    <col min="191" max="191" width="5.28515625" bestFit="1" customWidth="1"/>
    <col min="192" max="201" width="6.28515625" bestFit="1" customWidth="1"/>
    <col min="202" max="202" width="5.28515625" bestFit="1" customWidth="1"/>
    <col min="203" max="212" width="6.28515625" bestFit="1" customWidth="1"/>
    <col min="213" max="213" width="5.28515625" bestFit="1" customWidth="1"/>
    <col min="214" max="223" width="6.28515625" bestFit="1" customWidth="1"/>
    <col min="224" max="224" width="5.28515625" bestFit="1" customWidth="1"/>
    <col min="225" max="234" width="6.28515625" bestFit="1" customWidth="1"/>
    <col min="235" max="235" width="5.28515625" bestFit="1" customWidth="1"/>
    <col min="236" max="245" width="6.28515625" bestFit="1" customWidth="1"/>
    <col min="246" max="246" width="11" bestFit="1" customWidth="1"/>
  </cols>
  <sheetData>
    <row r="1" spans="1:20" ht="18.75">
      <c r="A1" s="153" t="s">
        <v>1934</v>
      </c>
      <c r="B1" s="153"/>
      <c r="C1" s="153"/>
      <c r="E1" t="s">
        <v>1935</v>
      </c>
      <c r="L1" t="s">
        <v>1936</v>
      </c>
      <c r="S1" t="s">
        <v>1937</v>
      </c>
    </row>
    <row r="2" spans="1:20" ht="33.6" customHeight="1">
      <c r="A2" s="151" t="s">
        <v>1938</v>
      </c>
      <c r="B2" s="151"/>
      <c r="C2" s="151"/>
      <c r="E2" s="61" t="s">
        <v>1939</v>
      </c>
      <c r="F2" s="61" t="s">
        <v>1940</v>
      </c>
      <c r="L2" s="61" t="s">
        <v>1939</v>
      </c>
      <c r="M2" s="61" t="s">
        <v>1940</v>
      </c>
      <c r="S2" s="61" t="s">
        <v>1941</v>
      </c>
      <c r="T2" t="s">
        <v>1942</v>
      </c>
    </row>
    <row r="3" spans="1:20" ht="17.100000000000001" customHeight="1">
      <c r="A3" s="151"/>
      <c r="B3" s="151"/>
      <c r="C3" s="151"/>
      <c r="E3" s="61" t="s">
        <v>1941</v>
      </c>
      <c r="F3" t="s">
        <v>826</v>
      </c>
      <c r="G3" t="s">
        <v>830</v>
      </c>
      <c r="H3" t="s">
        <v>1943</v>
      </c>
      <c r="I3" t="s">
        <v>1319</v>
      </c>
      <c r="J3" t="s">
        <v>1944</v>
      </c>
      <c r="L3" s="61" t="s">
        <v>1941</v>
      </c>
      <c r="M3" t="s">
        <v>826</v>
      </c>
      <c r="N3" t="s">
        <v>830</v>
      </c>
      <c r="O3" t="s">
        <v>1943</v>
      </c>
      <c r="P3" t="s">
        <v>1319</v>
      </c>
      <c r="Q3" t="s">
        <v>1944</v>
      </c>
      <c r="S3" s="62" t="s">
        <v>384</v>
      </c>
      <c r="T3">
        <v>4</v>
      </c>
    </row>
    <row r="4" spans="1:20" ht="21" customHeight="1">
      <c r="A4" s="151"/>
      <c r="B4" s="151"/>
      <c r="C4" s="151"/>
      <c r="E4" s="62" t="s">
        <v>93</v>
      </c>
      <c r="F4" s="141">
        <v>81</v>
      </c>
      <c r="G4" s="141">
        <v>57</v>
      </c>
      <c r="H4" s="141"/>
      <c r="I4" s="141"/>
      <c r="J4" s="141">
        <v>138</v>
      </c>
      <c r="L4" s="62" t="s">
        <v>822</v>
      </c>
      <c r="M4" s="141">
        <v>1</v>
      </c>
      <c r="N4" s="141"/>
      <c r="O4" s="141"/>
      <c r="P4" s="141"/>
      <c r="Q4" s="141">
        <v>1</v>
      </c>
      <c r="S4" s="64" t="s">
        <v>164</v>
      </c>
      <c r="T4">
        <v>1</v>
      </c>
    </row>
    <row r="5" spans="1:20" ht="14.65" customHeight="1">
      <c r="A5" s="151" t="s">
        <v>1945</v>
      </c>
      <c r="B5" s="151"/>
      <c r="C5" s="151"/>
      <c r="E5" s="64" t="s">
        <v>360</v>
      </c>
      <c r="F5" s="141">
        <v>14</v>
      </c>
      <c r="G5" s="141">
        <v>10</v>
      </c>
      <c r="H5" s="141"/>
      <c r="I5" s="141"/>
      <c r="J5" s="141">
        <v>24</v>
      </c>
      <c r="L5" s="64" t="s">
        <v>821</v>
      </c>
      <c r="M5" s="141">
        <v>1</v>
      </c>
      <c r="N5" s="141"/>
      <c r="O5" s="141"/>
      <c r="P5" s="141"/>
      <c r="Q5" s="141">
        <v>1</v>
      </c>
      <c r="S5" s="64" t="s">
        <v>193</v>
      </c>
      <c r="T5">
        <v>1</v>
      </c>
    </row>
    <row r="6" spans="1:20">
      <c r="A6" s="151"/>
      <c r="B6" s="151"/>
      <c r="C6" s="151"/>
      <c r="E6" s="64" t="s">
        <v>176</v>
      </c>
      <c r="F6" s="141">
        <v>1</v>
      </c>
      <c r="G6" s="141"/>
      <c r="H6" s="141"/>
      <c r="I6" s="141"/>
      <c r="J6" s="141">
        <v>1</v>
      </c>
      <c r="L6" s="62" t="s">
        <v>403</v>
      </c>
      <c r="M6" s="141">
        <v>1</v>
      </c>
      <c r="N6" s="141"/>
      <c r="O6" s="141"/>
      <c r="P6" s="141"/>
      <c r="Q6" s="141">
        <v>1</v>
      </c>
      <c r="S6" s="64" t="s">
        <v>772</v>
      </c>
      <c r="T6">
        <v>1</v>
      </c>
    </row>
    <row r="7" spans="1:20">
      <c r="A7" s="151"/>
      <c r="B7" s="151"/>
      <c r="C7" s="151"/>
      <c r="E7" s="64" t="s">
        <v>148</v>
      </c>
      <c r="F7" s="141">
        <v>30</v>
      </c>
      <c r="G7" s="141">
        <v>15</v>
      </c>
      <c r="H7" s="141"/>
      <c r="I7" s="141"/>
      <c r="J7" s="141">
        <v>45</v>
      </c>
      <c r="L7" s="64" t="s">
        <v>832</v>
      </c>
      <c r="M7" s="141">
        <v>1</v>
      </c>
      <c r="N7" s="141"/>
      <c r="O7" s="141"/>
      <c r="P7" s="141"/>
      <c r="Q7" s="141">
        <v>1</v>
      </c>
      <c r="S7" s="140" t="s">
        <v>770</v>
      </c>
      <c r="T7">
        <v>1</v>
      </c>
    </row>
    <row r="8" spans="1:20" ht="18.75">
      <c r="A8" s="152" t="s">
        <v>1946</v>
      </c>
      <c r="B8" s="152"/>
      <c r="C8" s="152"/>
      <c r="E8" s="64" t="s">
        <v>189</v>
      </c>
      <c r="F8" s="141">
        <v>1</v>
      </c>
      <c r="G8" s="141">
        <v>1</v>
      </c>
      <c r="H8" s="141"/>
      <c r="I8" s="141"/>
      <c r="J8" s="141">
        <v>2</v>
      </c>
      <c r="L8" s="62" t="s">
        <v>384</v>
      </c>
      <c r="M8" s="141">
        <v>6</v>
      </c>
      <c r="N8" s="141">
        <v>5</v>
      </c>
      <c r="O8" s="141"/>
      <c r="P8" s="141"/>
      <c r="Q8" s="141">
        <v>11</v>
      </c>
      <c r="S8" s="64" t="s">
        <v>787</v>
      </c>
      <c r="T8">
        <v>1</v>
      </c>
    </row>
    <row r="9" spans="1:20" ht="20.100000000000001" customHeight="1">
      <c r="A9" s="154" t="s">
        <v>1947</v>
      </c>
      <c r="B9" s="154"/>
      <c r="C9" s="154"/>
      <c r="E9" s="64" t="s">
        <v>488</v>
      </c>
      <c r="F9" s="141">
        <v>6</v>
      </c>
      <c r="G9" s="141">
        <v>6</v>
      </c>
      <c r="H9" s="141"/>
      <c r="I9" s="141"/>
      <c r="J9" s="141">
        <v>12</v>
      </c>
      <c r="L9" s="64" t="s">
        <v>861</v>
      </c>
      <c r="M9" s="141">
        <v>1</v>
      </c>
      <c r="N9" s="141"/>
      <c r="O9" s="141"/>
      <c r="P9" s="141"/>
      <c r="Q9" s="141">
        <v>1</v>
      </c>
      <c r="S9" s="140" t="s">
        <v>786</v>
      </c>
      <c r="T9">
        <v>1</v>
      </c>
    </row>
    <row r="10" spans="1:20" ht="20.100000000000001" customHeight="1">
      <c r="A10" s="154"/>
      <c r="B10" s="154"/>
      <c r="C10" s="154"/>
      <c r="E10" s="64" t="s">
        <v>190</v>
      </c>
      <c r="F10" s="141">
        <v>7</v>
      </c>
      <c r="G10" s="141">
        <v>2</v>
      </c>
      <c r="H10" s="141"/>
      <c r="I10" s="141"/>
      <c r="J10" s="141">
        <v>9</v>
      </c>
      <c r="L10" s="64" t="s">
        <v>863</v>
      </c>
      <c r="M10" s="141"/>
      <c r="N10" s="141">
        <v>1</v>
      </c>
      <c r="O10" s="141"/>
      <c r="P10" s="141"/>
      <c r="Q10" s="141">
        <v>1</v>
      </c>
      <c r="S10" s="62" t="s">
        <v>163</v>
      </c>
      <c r="T10">
        <v>4</v>
      </c>
    </row>
    <row r="11" spans="1:20" ht="20.100000000000001" customHeight="1">
      <c r="A11" s="154"/>
      <c r="B11" s="154"/>
      <c r="C11" s="154"/>
      <c r="E11" s="64" t="s">
        <v>95</v>
      </c>
      <c r="F11" s="141">
        <v>20</v>
      </c>
      <c r="G11" s="141">
        <v>23</v>
      </c>
      <c r="H11" s="141"/>
      <c r="I11" s="141"/>
      <c r="J11" s="141">
        <v>43</v>
      </c>
      <c r="L11" s="64" t="s">
        <v>866</v>
      </c>
      <c r="M11" s="141">
        <v>1</v>
      </c>
      <c r="N11" s="141"/>
      <c r="O11" s="141"/>
      <c r="P11" s="141"/>
      <c r="Q11" s="141">
        <v>1</v>
      </c>
      <c r="S11" s="64" t="s">
        <v>473</v>
      </c>
      <c r="T11">
        <v>1</v>
      </c>
    </row>
    <row r="12" spans="1:20" ht="20.100000000000001" customHeight="1">
      <c r="A12" s="154"/>
      <c r="B12" s="154"/>
      <c r="C12" s="154"/>
      <c r="E12" s="64" t="s">
        <v>384</v>
      </c>
      <c r="F12" s="141">
        <v>1</v>
      </c>
      <c r="G12" s="141"/>
      <c r="H12" s="141"/>
      <c r="I12" s="141"/>
      <c r="J12" s="141">
        <v>1</v>
      </c>
      <c r="L12" s="64" t="s">
        <v>868</v>
      </c>
      <c r="M12" s="141">
        <v>1</v>
      </c>
      <c r="N12" s="141"/>
      <c r="O12" s="141"/>
      <c r="P12" s="141"/>
      <c r="Q12" s="141">
        <v>1</v>
      </c>
      <c r="S12" s="64" t="s">
        <v>644</v>
      </c>
      <c r="T12">
        <v>1</v>
      </c>
    </row>
    <row r="13" spans="1:20" ht="14.65" customHeight="1">
      <c r="A13" s="150" t="s">
        <v>1948</v>
      </c>
      <c r="B13" s="150"/>
      <c r="C13" s="150"/>
      <c r="E13" s="64" t="s">
        <v>1233</v>
      </c>
      <c r="F13" s="141">
        <v>1</v>
      </c>
      <c r="G13" s="141"/>
      <c r="H13" s="141"/>
      <c r="I13" s="141"/>
      <c r="J13" s="141">
        <v>1</v>
      </c>
      <c r="L13" s="64" t="s">
        <v>1347</v>
      </c>
      <c r="M13" s="141"/>
      <c r="N13" s="141">
        <v>1</v>
      </c>
      <c r="O13" s="141"/>
      <c r="P13" s="141"/>
      <c r="Q13" s="141">
        <v>1</v>
      </c>
      <c r="S13" s="64" t="s">
        <v>164</v>
      </c>
      <c r="T13">
        <v>1</v>
      </c>
    </row>
    <row r="14" spans="1:20">
      <c r="A14" s="150"/>
      <c r="B14" s="150"/>
      <c r="C14" s="150"/>
      <c r="E14" s="62" t="s">
        <v>147</v>
      </c>
      <c r="F14" s="141">
        <v>25</v>
      </c>
      <c r="G14" s="141">
        <v>30</v>
      </c>
      <c r="H14" s="141"/>
      <c r="I14" s="141">
        <v>1</v>
      </c>
      <c r="J14" s="141">
        <v>56</v>
      </c>
      <c r="L14" s="64" t="s">
        <v>834</v>
      </c>
      <c r="M14" s="141">
        <v>1</v>
      </c>
      <c r="N14" s="141"/>
      <c r="O14" s="141"/>
      <c r="P14" s="141"/>
      <c r="Q14" s="141">
        <v>1</v>
      </c>
      <c r="S14" s="64" t="s">
        <v>404</v>
      </c>
      <c r="T14">
        <v>1</v>
      </c>
    </row>
    <row r="15" spans="1:20">
      <c r="A15" s="150"/>
      <c r="B15" s="150"/>
      <c r="C15" s="150"/>
      <c r="E15" s="64" t="s">
        <v>163</v>
      </c>
      <c r="F15" s="141"/>
      <c r="G15" s="141">
        <v>6</v>
      </c>
      <c r="H15" s="141"/>
      <c r="I15" s="141"/>
      <c r="J15" s="141">
        <v>6</v>
      </c>
      <c r="L15" s="64" t="s">
        <v>838</v>
      </c>
      <c r="M15" s="141">
        <v>1</v>
      </c>
      <c r="N15" s="141"/>
      <c r="O15" s="141"/>
      <c r="P15" s="141"/>
      <c r="Q15" s="141">
        <v>1</v>
      </c>
      <c r="S15" s="62" t="s">
        <v>360</v>
      </c>
      <c r="T15">
        <v>3</v>
      </c>
    </row>
    <row r="16" spans="1:20">
      <c r="A16" s="150"/>
      <c r="B16" s="150"/>
      <c r="C16" s="150"/>
      <c r="E16" s="64" t="s">
        <v>360</v>
      </c>
      <c r="F16" s="141">
        <v>1</v>
      </c>
      <c r="G16" s="141">
        <v>2</v>
      </c>
      <c r="H16" s="141"/>
      <c r="I16" s="141"/>
      <c r="J16" s="141">
        <v>3</v>
      </c>
      <c r="L16" s="64" t="s">
        <v>842</v>
      </c>
      <c r="M16" s="141">
        <v>1</v>
      </c>
      <c r="N16" s="141"/>
      <c r="O16" s="141"/>
      <c r="P16" s="141"/>
      <c r="Q16" s="141">
        <v>1</v>
      </c>
      <c r="S16" s="64" t="s">
        <v>193</v>
      </c>
      <c r="T16">
        <v>2</v>
      </c>
    </row>
    <row r="17" spans="1:20">
      <c r="A17" s="150"/>
      <c r="B17" s="150"/>
      <c r="C17" s="150"/>
      <c r="E17" s="64" t="s">
        <v>176</v>
      </c>
      <c r="F17" s="141">
        <v>7</v>
      </c>
      <c r="G17" s="141">
        <v>9</v>
      </c>
      <c r="H17" s="141"/>
      <c r="I17" s="141"/>
      <c r="J17" s="141">
        <v>16</v>
      </c>
      <c r="L17" s="64" t="s">
        <v>847</v>
      </c>
      <c r="M17" s="141"/>
      <c r="N17" s="141">
        <v>1</v>
      </c>
      <c r="O17" s="141"/>
      <c r="P17" s="141"/>
      <c r="Q17" s="141">
        <v>1</v>
      </c>
      <c r="S17" s="64" t="s">
        <v>808</v>
      </c>
      <c r="T17">
        <v>1</v>
      </c>
    </row>
    <row r="18" spans="1:20">
      <c r="A18" s="150"/>
      <c r="B18" s="150"/>
      <c r="C18" s="150"/>
      <c r="E18" s="64" t="s">
        <v>402</v>
      </c>
      <c r="F18" s="141">
        <v>1</v>
      </c>
      <c r="G18" s="141">
        <v>1</v>
      </c>
      <c r="H18" s="141"/>
      <c r="I18" s="141"/>
      <c r="J18" s="141">
        <v>2</v>
      </c>
      <c r="L18" s="64" t="s">
        <v>852</v>
      </c>
      <c r="M18" s="141"/>
      <c r="N18" s="141">
        <v>1</v>
      </c>
      <c r="O18" s="141"/>
      <c r="P18" s="141"/>
      <c r="Q18" s="141">
        <v>1</v>
      </c>
      <c r="S18" s="140" t="s">
        <v>806</v>
      </c>
      <c r="T18">
        <v>1</v>
      </c>
    </row>
    <row r="19" spans="1:20">
      <c r="A19" s="150"/>
      <c r="B19" s="150"/>
      <c r="C19" s="150"/>
      <c r="E19" s="64" t="s">
        <v>148</v>
      </c>
      <c r="F19" s="141">
        <v>3</v>
      </c>
      <c r="G19" s="141">
        <v>1</v>
      </c>
      <c r="H19" s="141"/>
      <c r="I19" s="141"/>
      <c r="J19" s="141">
        <v>4</v>
      </c>
      <c r="L19" s="64" t="s">
        <v>856</v>
      </c>
      <c r="M19" s="141"/>
      <c r="N19" s="141">
        <v>1</v>
      </c>
      <c r="O19" s="141"/>
      <c r="P19" s="141"/>
      <c r="Q19" s="141">
        <v>1</v>
      </c>
      <c r="S19" s="62" t="s">
        <v>176</v>
      </c>
      <c r="T19">
        <v>3</v>
      </c>
    </row>
    <row r="20" spans="1:20">
      <c r="A20" s="150"/>
      <c r="B20" s="150"/>
      <c r="C20" s="150"/>
      <c r="E20" s="64" t="s">
        <v>189</v>
      </c>
      <c r="F20" s="141">
        <v>2</v>
      </c>
      <c r="G20" s="141"/>
      <c r="H20" s="141"/>
      <c r="I20" s="141"/>
      <c r="J20" s="141">
        <v>2</v>
      </c>
      <c r="L20" s="62" t="s">
        <v>163</v>
      </c>
      <c r="M20" s="141"/>
      <c r="N20" s="141">
        <v>6</v>
      </c>
      <c r="O20" s="141"/>
      <c r="P20" s="141"/>
      <c r="Q20" s="141">
        <v>6</v>
      </c>
      <c r="S20" s="64" t="s">
        <v>351</v>
      </c>
      <c r="T20">
        <v>1</v>
      </c>
    </row>
    <row r="21" spans="1:20">
      <c r="A21" s="150"/>
      <c r="B21" s="150"/>
      <c r="C21" s="150"/>
      <c r="E21" s="64" t="s">
        <v>488</v>
      </c>
      <c r="F21" s="141"/>
      <c r="G21" s="141">
        <v>2</v>
      </c>
      <c r="H21" s="141"/>
      <c r="I21" s="141"/>
      <c r="J21" s="141">
        <v>2</v>
      </c>
      <c r="L21" s="64" t="s">
        <v>871</v>
      </c>
      <c r="M21" s="141"/>
      <c r="N21" s="141">
        <v>1</v>
      </c>
      <c r="O21" s="141"/>
      <c r="P21" s="141"/>
      <c r="Q21" s="141">
        <v>1</v>
      </c>
      <c r="S21" s="64" t="s">
        <v>178</v>
      </c>
      <c r="T21">
        <v>1</v>
      </c>
    </row>
    <row r="22" spans="1:20">
      <c r="A22" s="150"/>
      <c r="B22" s="150"/>
      <c r="C22" s="150"/>
      <c r="E22" s="64" t="s">
        <v>190</v>
      </c>
      <c r="F22" s="141">
        <v>1</v>
      </c>
      <c r="G22" s="141">
        <v>8</v>
      </c>
      <c r="H22" s="141"/>
      <c r="I22" s="141">
        <v>1</v>
      </c>
      <c r="J22" s="141">
        <v>10</v>
      </c>
      <c r="L22" s="64" t="s">
        <v>878</v>
      </c>
      <c r="M22" s="141"/>
      <c r="N22" s="141">
        <v>1</v>
      </c>
      <c r="O22" s="141"/>
      <c r="P22" s="141"/>
      <c r="Q22" s="141">
        <v>1</v>
      </c>
      <c r="S22" s="64" t="s">
        <v>404</v>
      </c>
      <c r="T22">
        <v>1</v>
      </c>
    </row>
    <row r="23" spans="1:20">
      <c r="A23" s="150"/>
      <c r="B23" s="150"/>
      <c r="C23" s="150"/>
      <c r="E23" s="64" t="s">
        <v>95</v>
      </c>
      <c r="F23" s="141">
        <v>1</v>
      </c>
      <c r="G23" s="141">
        <v>1</v>
      </c>
      <c r="H23" s="141"/>
      <c r="I23" s="141"/>
      <c r="J23" s="141">
        <v>2</v>
      </c>
      <c r="L23" s="64" t="s">
        <v>884</v>
      </c>
      <c r="M23" s="141"/>
      <c r="N23" s="141">
        <v>1</v>
      </c>
      <c r="O23" s="141"/>
      <c r="P23" s="141"/>
      <c r="Q23" s="141">
        <v>1</v>
      </c>
      <c r="S23" s="62" t="s">
        <v>402</v>
      </c>
      <c r="T23">
        <v>1</v>
      </c>
    </row>
    <row r="24" spans="1:20">
      <c r="A24" s="150"/>
      <c r="B24" s="150"/>
      <c r="C24" s="150"/>
      <c r="E24" s="64" t="s">
        <v>403</v>
      </c>
      <c r="F24" s="141">
        <v>1</v>
      </c>
      <c r="G24" s="141"/>
      <c r="H24" s="141"/>
      <c r="I24" s="141"/>
      <c r="J24" s="141">
        <v>1</v>
      </c>
      <c r="L24" s="64" t="s">
        <v>889</v>
      </c>
      <c r="M24" s="141"/>
      <c r="N24" s="141">
        <v>1</v>
      </c>
      <c r="O24" s="141"/>
      <c r="P24" s="141"/>
      <c r="Q24" s="141">
        <v>1</v>
      </c>
      <c r="S24" s="64" t="s">
        <v>404</v>
      </c>
      <c r="T24">
        <v>1</v>
      </c>
    </row>
    <row r="25" spans="1:20" ht="17.100000000000001" customHeight="1">
      <c r="A25" s="150" t="s">
        <v>1949</v>
      </c>
      <c r="B25" s="150"/>
      <c r="C25" s="150"/>
      <c r="E25" s="64" t="s">
        <v>384</v>
      </c>
      <c r="F25" s="141">
        <v>2</v>
      </c>
      <c r="G25" s="141"/>
      <c r="H25" s="141"/>
      <c r="I25" s="141"/>
      <c r="J25" s="141">
        <v>2</v>
      </c>
      <c r="L25" s="64" t="s">
        <v>827</v>
      </c>
      <c r="M25" s="141"/>
      <c r="N25" s="141">
        <v>1</v>
      </c>
      <c r="O25" s="141"/>
      <c r="P25" s="141"/>
      <c r="Q25" s="141">
        <v>1</v>
      </c>
      <c r="S25" s="62" t="s">
        <v>148</v>
      </c>
      <c r="T25">
        <v>7</v>
      </c>
    </row>
    <row r="26" spans="1:20">
      <c r="A26" s="150"/>
      <c r="B26" s="150"/>
      <c r="C26" s="150"/>
      <c r="E26" s="64" t="s">
        <v>1237</v>
      </c>
      <c r="F26" s="141">
        <v>6</v>
      </c>
      <c r="G26" s="141"/>
      <c r="H26" s="141"/>
      <c r="I26" s="141"/>
      <c r="J26" s="141">
        <v>6</v>
      </c>
      <c r="L26" s="64" t="s">
        <v>1020</v>
      </c>
      <c r="M26" s="141"/>
      <c r="N26" s="141">
        <v>1</v>
      </c>
      <c r="O26" s="141"/>
      <c r="P26" s="141"/>
      <c r="Q26" s="141">
        <v>1</v>
      </c>
      <c r="S26" s="64" t="s">
        <v>251</v>
      </c>
      <c r="T26">
        <v>1</v>
      </c>
    </row>
    <row r="27" spans="1:20">
      <c r="A27" s="150"/>
      <c r="B27" s="150"/>
      <c r="C27" s="150"/>
      <c r="E27" s="62" t="s">
        <v>189</v>
      </c>
      <c r="F27" s="141">
        <v>22</v>
      </c>
      <c r="G27" s="141">
        <v>10</v>
      </c>
      <c r="H27" s="141"/>
      <c r="I27" s="141"/>
      <c r="J27" s="141">
        <v>32</v>
      </c>
      <c r="L27" s="62" t="s">
        <v>360</v>
      </c>
      <c r="M27" s="141">
        <v>15</v>
      </c>
      <c r="N27" s="141">
        <v>12</v>
      </c>
      <c r="O27" s="141"/>
      <c r="P27" s="141"/>
      <c r="Q27" s="141">
        <v>27</v>
      </c>
      <c r="S27" s="64" t="s">
        <v>473</v>
      </c>
      <c r="T27">
        <v>2</v>
      </c>
    </row>
    <row r="28" spans="1:20">
      <c r="A28" s="150"/>
      <c r="B28" s="150"/>
      <c r="C28" s="150"/>
      <c r="E28" s="64" t="s">
        <v>148</v>
      </c>
      <c r="F28" s="141">
        <v>14</v>
      </c>
      <c r="G28" s="141">
        <v>1</v>
      </c>
      <c r="H28" s="141"/>
      <c r="I28" s="141"/>
      <c r="J28" s="141">
        <v>15</v>
      </c>
      <c r="L28" s="64" t="s">
        <v>896</v>
      </c>
      <c r="M28" s="141"/>
      <c r="N28" s="141">
        <v>1</v>
      </c>
      <c r="O28" s="141"/>
      <c r="P28" s="141"/>
      <c r="Q28" s="141">
        <v>1</v>
      </c>
      <c r="S28" s="64" t="s">
        <v>450</v>
      </c>
      <c r="T28">
        <v>1</v>
      </c>
    </row>
    <row r="29" spans="1:20">
      <c r="A29" s="150"/>
      <c r="B29" s="150"/>
      <c r="C29" s="150"/>
      <c r="E29" s="64" t="s">
        <v>488</v>
      </c>
      <c r="F29" s="141"/>
      <c r="G29" s="141">
        <v>1</v>
      </c>
      <c r="H29" s="141"/>
      <c r="I29" s="141"/>
      <c r="J29" s="141">
        <v>1</v>
      </c>
      <c r="L29" s="64" t="s">
        <v>903</v>
      </c>
      <c r="M29" s="141"/>
      <c r="N29" s="141">
        <v>1</v>
      </c>
      <c r="O29" s="141"/>
      <c r="P29" s="141"/>
      <c r="Q29" s="141">
        <v>1</v>
      </c>
      <c r="S29" s="64" t="s">
        <v>239</v>
      </c>
      <c r="T29">
        <v>1</v>
      </c>
    </row>
    <row r="30" spans="1:20">
      <c r="A30" s="150"/>
      <c r="B30" s="150"/>
      <c r="C30" s="150"/>
      <c r="E30" s="64" t="s">
        <v>190</v>
      </c>
      <c r="F30" s="141">
        <v>3</v>
      </c>
      <c r="G30" s="141">
        <v>1</v>
      </c>
      <c r="H30" s="141"/>
      <c r="I30" s="141"/>
      <c r="J30" s="141">
        <v>4</v>
      </c>
      <c r="L30" s="64" t="s">
        <v>909</v>
      </c>
      <c r="M30" s="141">
        <v>1</v>
      </c>
      <c r="N30" s="141"/>
      <c r="O30" s="141"/>
      <c r="P30" s="141"/>
      <c r="Q30" s="141">
        <v>1</v>
      </c>
      <c r="S30" s="64" t="s">
        <v>332</v>
      </c>
      <c r="T30">
        <v>1</v>
      </c>
    </row>
    <row r="31" spans="1:20">
      <c r="A31" s="150"/>
      <c r="B31" s="150"/>
      <c r="C31" s="150"/>
      <c r="E31" s="64" t="s">
        <v>95</v>
      </c>
      <c r="F31" s="141">
        <v>1</v>
      </c>
      <c r="G31" s="141">
        <v>2</v>
      </c>
      <c r="H31" s="141"/>
      <c r="I31" s="141"/>
      <c r="J31" s="141">
        <v>3</v>
      </c>
      <c r="L31" s="64" t="s">
        <v>914</v>
      </c>
      <c r="M31" s="141"/>
      <c r="N31" s="141">
        <v>1</v>
      </c>
      <c r="O31" s="141"/>
      <c r="P31" s="141"/>
      <c r="Q31" s="141">
        <v>1</v>
      </c>
      <c r="S31" s="64" t="s">
        <v>150</v>
      </c>
      <c r="T31">
        <v>1</v>
      </c>
    </row>
    <row r="32" spans="1:20">
      <c r="A32" s="150"/>
      <c r="B32" s="150"/>
      <c r="C32" s="150"/>
      <c r="E32" s="64" t="s">
        <v>822</v>
      </c>
      <c r="F32" s="141">
        <v>1</v>
      </c>
      <c r="G32" s="141"/>
      <c r="H32" s="141"/>
      <c r="I32" s="141"/>
      <c r="J32" s="141">
        <v>1</v>
      </c>
      <c r="L32" s="64" t="s">
        <v>1546</v>
      </c>
      <c r="M32" s="141"/>
      <c r="N32" s="141">
        <v>1</v>
      </c>
      <c r="O32" s="141"/>
      <c r="P32" s="141"/>
      <c r="Q32" s="141">
        <v>1</v>
      </c>
      <c r="S32" s="62" t="s">
        <v>189</v>
      </c>
      <c r="T32">
        <v>7</v>
      </c>
    </row>
    <row r="33" spans="1:20">
      <c r="A33" s="7"/>
      <c r="B33" s="7"/>
      <c r="C33" s="7"/>
      <c r="E33" s="64" t="s">
        <v>384</v>
      </c>
      <c r="F33" s="141">
        <v>3</v>
      </c>
      <c r="G33" s="141">
        <v>5</v>
      </c>
      <c r="H33" s="141"/>
      <c r="I33" s="141"/>
      <c r="J33" s="141">
        <v>8</v>
      </c>
      <c r="L33" s="64" t="s">
        <v>1551</v>
      </c>
      <c r="M33" s="141"/>
      <c r="N33" s="141">
        <v>1</v>
      </c>
      <c r="O33" s="141"/>
      <c r="P33" s="141"/>
      <c r="Q33" s="141">
        <v>1</v>
      </c>
      <c r="S33" s="64" t="s">
        <v>207</v>
      </c>
      <c r="T33">
        <v>1</v>
      </c>
    </row>
    <row r="34" spans="1:20">
      <c r="A34" s="7"/>
      <c r="B34" s="7"/>
      <c r="C34" s="7"/>
      <c r="E34" s="62" t="s">
        <v>1944</v>
      </c>
      <c r="F34" s="141">
        <v>128</v>
      </c>
      <c r="G34" s="141">
        <v>97</v>
      </c>
      <c r="H34" s="141"/>
      <c r="I34" s="141">
        <v>1</v>
      </c>
      <c r="J34" s="141">
        <v>226</v>
      </c>
      <c r="L34" s="64" t="s">
        <v>1553</v>
      </c>
      <c r="M34" s="141">
        <v>1</v>
      </c>
      <c r="N34" s="141"/>
      <c r="O34" s="141"/>
      <c r="P34" s="141"/>
      <c r="Q34" s="141">
        <v>1</v>
      </c>
      <c r="S34" s="64" t="s">
        <v>520</v>
      </c>
      <c r="T34">
        <v>1</v>
      </c>
    </row>
    <row r="35" spans="1:20">
      <c r="L35" s="64" t="s">
        <v>1555</v>
      </c>
      <c r="M35" s="141">
        <v>1</v>
      </c>
      <c r="N35" s="141"/>
      <c r="O35" s="141"/>
      <c r="P35" s="141"/>
      <c r="Q35" s="141">
        <v>1</v>
      </c>
      <c r="S35" s="64" t="s">
        <v>302</v>
      </c>
      <c r="T35">
        <v>2</v>
      </c>
    </row>
    <row r="36" spans="1:20">
      <c r="L36" s="64" t="s">
        <v>1557</v>
      </c>
      <c r="M36" s="141">
        <v>1</v>
      </c>
      <c r="N36" s="141"/>
      <c r="O36" s="141"/>
      <c r="P36" s="141"/>
      <c r="Q36" s="141">
        <v>1</v>
      </c>
      <c r="S36" s="64" t="s">
        <v>351</v>
      </c>
      <c r="T36">
        <v>1</v>
      </c>
    </row>
    <row r="37" spans="1:20">
      <c r="L37" s="64" t="s">
        <v>1559</v>
      </c>
      <c r="M37" s="141">
        <v>1</v>
      </c>
      <c r="N37" s="141"/>
      <c r="O37" s="141"/>
      <c r="P37" s="141"/>
      <c r="Q37" s="141">
        <v>1</v>
      </c>
      <c r="S37" s="64" t="s">
        <v>392</v>
      </c>
      <c r="T37">
        <v>1</v>
      </c>
    </row>
    <row r="38" spans="1:20">
      <c r="L38" s="64" t="s">
        <v>1561</v>
      </c>
      <c r="M38" s="141"/>
      <c r="N38" s="141">
        <v>1</v>
      </c>
      <c r="O38" s="141"/>
      <c r="P38" s="141"/>
      <c r="Q38" s="141">
        <v>1</v>
      </c>
      <c r="S38" s="64" t="s">
        <v>602</v>
      </c>
      <c r="T38">
        <v>1</v>
      </c>
    </row>
    <row r="39" spans="1:20">
      <c r="L39" s="64" t="s">
        <v>919</v>
      </c>
      <c r="M39" s="141"/>
      <c r="N39" s="141">
        <v>1</v>
      </c>
      <c r="O39" s="141"/>
      <c r="P39" s="141"/>
      <c r="Q39" s="141">
        <v>1</v>
      </c>
      <c r="S39" s="62" t="s">
        <v>488</v>
      </c>
      <c r="T39">
        <v>26</v>
      </c>
    </row>
    <row r="40" spans="1:20">
      <c r="L40" s="64" t="s">
        <v>1564</v>
      </c>
      <c r="M40" s="141"/>
      <c r="N40" s="141">
        <v>1</v>
      </c>
      <c r="O40" s="141"/>
      <c r="P40" s="141"/>
      <c r="Q40" s="141">
        <v>1</v>
      </c>
      <c r="S40" s="64" t="s">
        <v>473</v>
      </c>
      <c r="T40">
        <v>1</v>
      </c>
    </row>
    <row r="41" spans="1:20">
      <c r="L41" s="64" t="s">
        <v>1566</v>
      </c>
      <c r="M41" s="141">
        <v>1</v>
      </c>
      <c r="N41" s="141"/>
      <c r="O41" s="141"/>
      <c r="P41" s="141"/>
      <c r="Q41" s="141">
        <v>1</v>
      </c>
      <c r="S41" s="64" t="s">
        <v>693</v>
      </c>
      <c r="T41">
        <v>4</v>
      </c>
    </row>
    <row r="42" spans="1:20">
      <c r="L42" s="64" t="s">
        <v>1568</v>
      </c>
      <c r="M42" s="141">
        <v>1</v>
      </c>
      <c r="N42" s="141"/>
      <c r="O42" s="141"/>
      <c r="P42" s="141"/>
      <c r="Q42" s="141">
        <v>1</v>
      </c>
      <c r="S42" s="64" t="s">
        <v>733</v>
      </c>
      <c r="T42">
        <v>10</v>
      </c>
    </row>
    <row r="43" spans="1:20">
      <c r="L43" s="64" t="s">
        <v>1570</v>
      </c>
      <c r="M43" s="141">
        <v>1</v>
      </c>
      <c r="N43" s="141"/>
      <c r="O43" s="141"/>
      <c r="P43" s="141"/>
      <c r="Q43" s="141">
        <v>1</v>
      </c>
      <c r="S43" s="64" t="s">
        <v>655</v>
      </c>
      <c r="T43">
        <v>9</v>
      </c>
    </row>
    <row r="44" spans="1:20">
      <c r="L44" s="64" t="s">
        <v>1572</v>
      </c>
      <c r="M44" s="141"/>
      <c r="N44" s="141">
        <v>1</v>
      </c>
      <c r="O44" s="141"/>
      <c r="P44" s="141"/>
      <c r="Q44" s="141">
        <v>1</v>
      </c>
      <c r="S44" s="64" t="s">
        <v>193</v>
      </c>
      <c r="T44">
        <v>1</v>
      </c>
    </row>
    <row r="45" spans="1:20">
      <c r="L45" s="64" t="s">
        <v>924</v>
      </c>
      <c r="M45" s="141">
        <v>1</v>
      </c>
      <c r="N45" s="141"/>
      <c r="O45" s="141"/>
      <c r="P45" s="141"/>
      <c r="Q45" s="141">
        <v>1</v>
      </c>
      <c r="S45" s="64" t="s">
        <v>528</v>
      </c>
      <c r="T45">
        <v>1</v>
      </c>
    </row>
    <row r="46" spans="1:20">
      <c r="L46" s="64" t="s">
        <v>928</v>
      </c>
      <c r="M46" s="141"/>
      <c r="N46" s="141">
        <v>1</v>
      </c>
      <c r="O46" s="141"/>
      <c r="P46" s="141"/>
      <c r="Q46" s="141">
        <v>1</v>
      </c>
      <c r="S46" s="62" t="s">
        <v>190</v>
      </c>
      <c r="T46">
        <v>7</v>
      </c>
    </row>
    <row r="47" spans="1:20">
      <c r="L47" s="64" t="s">
        <v>931</v>
      </c>
      <c r="M47" s="141"/>
      <c r="N47" s="141">
        <v>1</v>
      </c>
      <c r="O47" s="141"/>
      <c r="P47" s="141"/>
      <c r="Q47" s="141">
        <v>1</v>
      </c>
      <c r="S47" s="64" t="s">
        <v>193</v>
      </c>
      <c r="T47">
        <v>2</v>
      </c>
    </row>
    <row r="48" spans="1:20">
      <c r="L48" s="64" t="s">
        <v>946</v>
      </c>
      <c r="M48" s="141"/>
      <c r="N48" s="141">
        <v>1</v>
      </c>
      <c r="O48" s="141"/>
      <c r="P48" s="141"/>
      <c r="Q48" s="141">
        <v>1</v>
      </c>
      <c r="S48" s="64" t="s">
        <v>404</v>
      </c>
      <c r="T48">
        <v>2</v>
      </c>
    </row>
    <row r="49" spans="12:20">
      <c r="L49" s="64" t="s">
        <v>951</v>
      </c>
      <c r="M49" s="141">
        <v>1</v>
      </c>
      <c r="N49" s="141"/>
      <c r="O49" s="141"/>
      <c r="P49" s="141"/>
      <c r="Q49" s="141">
        <v>1</v>
      </c>
      <c r="S49" s="64" t="s">
        <v>480</v>
      </c>
      <c r="T49">
        <v>1</v>
      </c>
    </row>
    <row r="50" spans="12:20">
      <c r="L50" s="64" t="s">
        <v>954</v>
      </c>
      <c r="M50" s="141">
        <v>1</v>
      </c>
      <c r="N50" s="141"/>
      <c r="O50" s="141"/>
      <c r="P50" s="141"/>
      <c r="Q50" s="141">
        <v>1</v>
      </c>
      <c r="S50" s="64" t="s">
        <v>781</v>
      </c>
      <c r="T50">
        <v>1</v>
      </c>
    </row>
    <row r="51" spans="12:20">
      <c r="L51" s="64" t="s">
        <v>957</v>
      </c>
      <c r="M51" s="141">
        <v>1</v>
      </c>
      <c r="N51" s="141"/>
      <c r="O51" s="141"/>
      <c r="P51" s="141"/>
      <c r="Q51" s="141">
        <v>1</v>
      </c>
      <c r="S51" s="140" t="s">
        <v>780</v>
      </c>
      <c r="T51">
        <v>1</v>
      </c>
    </row>
    <row r="52" spans="12:20">
      <c r="L52" s="64" t="s">
        <v>960</v>
      </c>
      <c r="M52" s="141">
        <v>1</v>
      </c>
      <c r="N52" s="141"/>
      <c r="O52" s="141"/>
      <c r="P52" s="141"/>
      <c r="Q52" s="141">
        <v>1</v>
      </c>
      <c r="S52" s="64" t="s">
        <v>799</v>
      </c>
      <c r="T52">
        <v>1</v>
      </c>
    </row>
    <row r="53" spans="12:20">
      <c r="L53" s="64" t="s">
        <v>963</v>
      </c>
      <c r="M53" s="141">
        <v>1</v>
      </c>
      <c r="N53" s="141"/>
      <c r="O53" s="141"/>
      <c r="P53" s="141"/>
      <c r="Q53" s="141">
        <v>1</v>
      </c>
      <c r="S53" s="140" t="s">
        <v>798</v>
      </c>
      <c r="T53">
        <v>1</v>
      </c>
    </row>
    <row r="54" spans="12:20">
      <c r="L54" s="64" t="s">
        <v>966</v>
      </c>
      <c r="M54" s="141">
        <v>1</v>
      </c>
      <c r="N54" s="141"/>
      <c r="O54" s="141"/>
      <c r="P54" s="141"/>
      <c r="Q54" s="141">
        <v>1</v>
      </c>
      <c r="S54" s="62" t="s">
        <v>95</v>
      </c>
      <c r="T54">
        <v>26</v>
      </c>
    </row>
    <row r="55" spans="12:20">
      <c r="L55" s="62" t="s">
        <v>176</v>
      </c>
      <c r="M55" s="141">
        <v>8</v>
      </c>
      <c r="N55" s="141">
        <v>9</v>
      </c>
      <c r="O55" s="141"/>
      <c r="P55" s="141"/>
      <c r="Q55" s="141">
        <v>17</v>
      </c>
      <c r="S55" s="64" t="s">
        <v>220</v>
      </c>
      <c r="T55">
        <v>1</v>
      </c>
    </row>
    <row r="56" spans="12:20">
      <c r="L56" s="64" t="s">
        <v>1535</v>
      </c>
      <c r="M56" s="141">
        <v>1</v>
      </c>
      <c r="N56" s="141"/>
      <c r="O56" s="141"/>
      <c r="P56" s="141"/>
      <c r="Q56" s="141">
        <v>1</v>
      </c>
      <c r="S56" s="64" t="s">
        <v>450</v>
      </c>
      <c r="T56">
        <v>1</v>
      </c>
    </row>
    <row r="57" spans="12:20">
      <c r="L57" s="64" t="s">
        <v>941</v>
      </c>
      <c r="M57" s="141"/>
      <c r="N57" s="141">
        <v>1</v>
      </c>
      <c r="O57" s="141"/>
      <c r="P57" s="141"/>
      <c r="Q57" s="141">
        <v>1</v>
      </c>
      <c r="S57" s="64" t="s">
        <v>266</v>
      </c>
      <c r="T57">
        <v>1</v>
      </c>
    </row>
    <row r="58" spans="12:20">
      <c r="L58" s="64" t="s">
        <v>969</v>
      </c>
      <c r="M58" s="141"/>
      <c r="N58" s="141">
        <v>1</v>
      </c>
      <c r="O58" s="141"/>
      <c r="P58" s="141"/>
      <c r="Q58" s="141">
        <v>1</v>
      </c>
      <c r="S58" s="64" t="s">
        <v>572</v>
      </c>
      <c r="T58">
        <v>1</v>
      </c>
    </row>
    <row r="59" spans="12:20">
      <c r="L59" s="64" t="s">
        <v>974</v>
      </c>
      <c r="M59" s="141"/>
      <c r="N59" s="141">
        <v>1</v>
      </c>
      <c r="O59" s="141"/>
      <c r="P59" s="141"/>
      <c r="Q59" s="141">
        <v>1</v>
      </c>
      <c r="S59" s="64" t="s">
        <v>552</v>
      </c>
      <c r="T59">
        <v>1</v>
      </c>
    </row>
    <row r="60" spans="12:20">
      <c r="L60" s="64" t="s">
        <v>978</v>
      </c>
      <c r="M60" s="141"/>
      <c r="N60" s="141">
        <v>1</v>
      </c>
      <c r="O60" s="141"/>
      <c r="P60" s="141"/>
      <c r="Q60" s="141">
        <v>1</v>
      </c>
      <c r="S60" s="64" t="s">
        <v>239</v>
      </c>
      <c r="T60">
        <v>4</v>
      </c>
    </row>
    <row r="61" spans="12:20">
      <c r="L61" s="64" t="s">
        <v>982</v>
      </c>
      <c r="M61" s="141">
        <v>1</v>
      </c>
      <c r="N61" s="141"/>
      <c r="O61" s="141"/>
      <c r="P61" s="141"/>
      <c r="Q61" s="141">
        <v>1</v>
      </c>
      <c r="S61" s="64" t="s">
        <v>227</v>
      </c>
      <c r="T61">
        <v>1</v>
      </c>
    </row>
    <row r="62" spans="12:20">
      <c r="L62" s="64" t="s">
        <v>986</v>
      </c>
      <c r="M62" s="141">
        <v>1</v>
      </c>
      <c r="N62" s="141"/>
      <c r="O62" s="141"/>
      <c r="P62" s="141"/>
      <c r="Q62" s="141">
        <v>1</v>
      </c>
      <c r="S62" s="64" t="s">
        <v>539</v>
      </c>
      <c r="T62">
        <v>2</v>
      </c>
    </row>
    <row r="63" spans="12:20">
      <c r="L63" s="64" t="s">
        <v>991</v>
      </c>
      <c r="M63" s="141">
        <v>1</v>
      </c>
      <c r="N63" s="141"/>
      <c r="O63" s="141"/>
      <c r="P63" s="141"/>
      <c r="Q63" s="141">
        <v>1</v>
      </c>
      <c r="S63" s="64" t="s">
        <v>632</v>
      </c>
      <c r="T63">
        <v>1</v>
      </c>
    </row>
    <row r="64" spans="12:20">
      <c r="L64" s="64" t="s">
        <v>995</v>
      </c>
      <c r="M64" s="141"/>
      <c r="N64" s="141">
        <v>1</v>
      </c>
      <c r="O64" s="141"/>
      <c r="P64" s="141"/>
      <c r="Q64" s="141">
        <v>1</v>
      </c>
      <c r="S64" s="64" t="s">
        <v>547</v>
      </c>
      <c r="T64">
        <v>1</v>
      </c>
    </row>
    <row r="65" spans="12:20">
      <c r="L65" s="64" t="s">
        <v>998</v>
      </c>
      <c r="M65" s="141"/>
      <c r="N65" s="141">
        <v>1</v>
      </c>
      <c r="O65" s="141"/>
      <c r="P65" s="141"/>
      <c r="Q65" s="141">
        <v>1</v>
      </c>
      <c r="S65" s="64" t="s">
        <v>302</v>
      </c>
      <c r="T65">
        <v>1</v>
      </c>
    </row>
    <row r="66" spans="12:20">
      <c r="L66" s="64" t="s">
        <v>1001</v>
      </c>
      <c r="M66" s="141">
        <v>1</v>
      </c>
      <c r="N66" s="141"/>
      <c r="O66" s="141"/>
      <c r="P66" s="141"/>
      <c r="Q66" s="141">
        <v>1</v>
      </c>
      <c r="S66" s="64" t="s">
        <v>341</v>
      </c>
      <c r="T66">
        <v>2</v>
      </c>
    </row>
    <row r="67" spans="12:20">
      <c r="L67" s="64" t="s">
        <v>1003</v>
      </c>
      <c r="M67" s="141"/>
      <c r="N67" s="141">
        <v>1</v>
      </c>
      <c r="O67" s="141"/>
      <c r="P67" s="141"/>
      <c r="Q67" s="141">
        <v>1</v>
      </c>
      <c r="S67" s="64" t="s">
        <v>655</v>
      </c>
      <c r="T67">
        <v>1</v>
      </c>
    </row>
    <row r="68" spans="12:20">
      <c r="L68" s="64" t="s">
        <v>1008</v>
      </c>
      <c r="M68" s="141"/>
      <c r="N68" s="141">
        <v>1</v>
      </c>
      <c r="O68" s="141"/>
      <c r="P68" s="141"/>
      <c r="Q68" s="141">
        <v>1</v>
      </c>
      <c r="S68" s="64" t="s">
        <v>193</v>
      </c>
      <c r="T68">
        <v>3</v>
      </c>
    </row>
    <row r="69" spans="12:20">
      <c r="L69" s="64" t="s">
        <v>1011</v>
      </c>
      <c r="M69" s="141">
        <v>1</v>
      </c>
      <c r="N69" s="141"/>
      <c r="O69" s="141"/>
      <c r="P69" s="141"/>
      <c r="Q69" s="141">
        <v>1</v>
      </c>
      <c r="S69" s="64" t="s">
        <v>121</v>
      </c>
      <c r="T69">
        <v>1</v>
      </c>
    </row>
    <row r="70" spans="12:20">
      <c r="L70" s="64" t="s">
        <v>1013</v>
      </c>
      <c r="M70" s="141"/>
      <c r="N70" s="141">
        <v>1</v>
      </c>
      <c r="O70" s="141"/>
      <c r="P70" s="141"/>
      <c r="Q70" s="141">
        <v>1</v>
      </c>
      <c r="S70" s="64" t="s">
        <v>100</v>
      </c>
      <c r="T70">
        <v>1</v>
      </c>
    </row>
    <row r="71" spans="12:20">
      <c r="L71" s="64" t="s">
        <v>1015</v>
      </c>
      <c r="M71" s="141">
        <v>1</v>
      </c>
      <c r="N71" s="141"/>
      <c r="O71" s="141"/>
      <c r="P71" s="141"/>
      <c r="Q71" s="141">
        <v>1</v>
      </c>
      <c r="S71" s="64" t="s">
        <v>404</v>
      </c>
      <c r="T71">
        <v>1</v>
      </c>
    </row>
    <row r="72" spans="12:20">
      <c r="L72" s="64" t="s">
        <v>1017</v>
      </c>
      <c r="M72" s="141">
        <v>1</v>
      </c>
      <c r="N72" s="141"/>
      <c r="O72" s="141"/>
      <c r="P72" s="141"/>
      <c r="Q72" s="141">
        <v>1</v>
      </c>
      <c r="S72" s="64" t="s">
        <v>133</v>
      </c>
      <c r="T72">
        <v>1</v>
      </c>
    </row>
    <row r="73" spans="12:20">
      <c r="L73" s="62" t="s">
        <v>402</v>
      </c>
      <c r="M73" s="141">
        <v>1</v>
      </c>
      <c r="N73" s="141">
        <v>1</v>
      </c>
      <c r="O73" s="141"/>
      <c r="P73" s="141"/>
      <c r="Q73" s="141">
        <v>2</v>
      </c>
      <c r="S73" s="64" t="s">
        <v>497</v>
      </c>
      <c r="T73">
        <v>1</v>
      </c>
    </row>
    <row r="74" spans="12:20">
      <c r="L74" s="64" t="s">
        <v>1025</v>
      </c>
      <c r="M74" s="141"/>
      <c r="N74" s="141">
        <v>1</v>
      </c>
      <c r="O74" s="141"/>
      <c r="P74" s="141"/>
      <c r="Q74" s="141">
        <v>1</v>
      </c>
      <c r="S74" s="62" t="s">
        <v>1943</v>
      </c>
    </row>
    <row r="75" spans="12:20">
      <c r="L75" s="64" t="s">
        <v>1028</v>
      </c>
      <c r="M75" s="141">
        <v>1</v>
      </c>
      <c r="N75" s="141"/>
      <c r="O75" s="141"/>
      <c r="P75" s="141"/>
      <c r="Q75" s="141">
        <v>1</v>
      </c>
      <c r="S75" s="62" t="s">
        <v>1944</v>
      </c>
      <c r="T75">
        <v>88</v>
      </c>
    </row>
    <row r="76" spans="12:20">
      <c r="L76" s="62" t="s">
        <v>148</v>
      </c>
      <c r="M76" s="141">
        <v>47</v>
      </c>
      <c r="N76" s="141">
        <v>17</v>
      </c>
      <c r="O76" s="141"/>
      <c r="P76" s="141"/>
      <c r="Q76" s="141">
        <v>64</v>
      </c>
    </row>
    <row r="77" spans="12:20">
      <c r="L77" s="64" t="s">
        <v>1193</v>
      </c>
      <c r="M77" s="141"/>
      <c r="N77" s="141"/>
      <c r="O77" s="141"/>
      <c r="P77" s="141"/>
      <c r="Q77" s="141"/>
    </row>
    <row r="78" spans="12:20">
      <c r="L78" s="64" t="s">
        <v>1195</v>
      </c>
      <c r="M78" s="141">
        <v>1</v>
      </c>
      <c r="N78" s="141"/>
      <c r="O78" s="141"/>
      <c r="P78" s="141"/>
      <c r="Q78" s="141">
        <v>1</v>
      </c>
    </row>
    <row r="79" spans="12:20">
      <c r="L79" s="64" t="s">
        <v>1198</v>
      </c>
      <c r="M79" s="141">
        <v>1</v>
      </c>
      <c r="N79" s="141"/>
      <c r="O79" s="141"/>
      <c r="P79" s="141"/>
      <c r="Q79" s="141">
        <v>1</v>
      </c>
    </row>
    <row r="80" spans="12:20">
      <c r="L80" s="64" t="s">
        <v>1201</v>
      </c>
      <c r="M80" s="141">
        <v>1</v>
      </c>
      <c r="N80" s="141"/>
      <c r="O80" s="141"/>
      <c r="P80" s="141"/>
      <c r="Q80" s="141">
        <v>1</v>
      </c>
    </row>
    <row r="81" spans="12:17">
      <c r="L81" s="64" t="s">
        <v>1203</v>
      </c>
      <c r="M81" s="141">
        <v>1</v>
      </c>
      <c r="N81" s="141"/>
      <c r="O81" s="141"/>
      <c r="P81" s="141"/>
      <c r="Q81" s="141">
        <v>1</v>
      </c>
    </row>
    <row r="82" spans="12:17">
      <c r="L82" s="64" t="s">
        <v>1205</v>
      </c>
      <c r="M82" s="141">
        <v>1</v>
      </c>
      <c r="N82" s="141"/>
      <c r="O82" s="141"/>
      <c r="P82" s="141"/>
      <c r="Q82" s="141">
        <v>1</v>
      </c>
    </row>
    <row r="83" spans="12:17">
      <c r="L83" s="64" t="s">
        <v>1207</v>
      </c>
      <c r="M83" s="141">
        <v>1</v>
      </c>
      <c r="N83" s="141"/>
      <c r="O83" s="141"/>
      <c r="P83" s="141"/>
      <c r="Q83" s="141">
        <v>1</v>
      </c>
    </row>
    <row r="84" spans="12:17">
      <c r="L84" s="64" t="s">
        <v>1209</v>
      </c>
      <c r="M84" s="141">
        <v>1</v>
      </c>
      <c r="N84" s="141"/>
      <c r="O84" s="141"/>
      <c r="P84" s="141"/>
      <c r="Q84" s="141">
        <v>1</v>
      </c>
    </row>
    <row r="85" spans="12:17">
      <c r="L85" s="64" t="s">
        <v>1211</v>
      </c>
      <c r="M85" s="141">
        <v>1</v>
      </c>
      <c r="N85" s="141"/>
      <c r="O85" s="141"/>
      <c r="P85" s="141"/>
      <c r="Q85" s="141">
        <v>1</v>
      </c>
    </row>
    <row r="86" spans="12:17">
      <c r="L86" s="64" t="s">
        <v>1213</v>
      </c>
      <c r="M86" s="141">
        <v>1</v>
      </c>
      <c r="N86" s="141"/>
      <c r="O86" s="141"/>
      <c r="P86" s="141"/>
      <c r="Q86" s="141">
        <v>1</v>
      </c>
    </row>
    <row r="87" spans="12:17">
      <c r="L87" s="64" t="s">
        <v>1216</v>
      </c>
      <c r="M87" s="141">
        <v>1</v>
      </c>
      <c r="N87" s="141"/>
      <c r="O87" s="141"/>
      <c r="P87" s="141"/>
      <c r="Q87" s="141">
        <v>1</v>
      </c>
    </row>
    <row r="88" spans="12:17">
      <c r="L88" s="64" t="s">
        <v>1219</v>
      </c>
      <c r="M88" s="141">
        <v>1</v>
      </c>
      <c r="N88" s="141"/>
      <c r="O88" s="141"/>
      <c r="P88" s="141"/>
      <c r="Q88" s="141">
        <v>1</v>
      </c>
    </row>
    <row r="89" spans="12:17">
      <c r="L89" s="64" t="s">
        <v>1221</v>
      </c>
      <c r="M89" s="141">
        <v>1</v>
      </c>
      <c r="N89" s="141"/>
      <c r="O89" s="141"/>
      <c r="P89" s="141"/>
      <c r="Q89" s="141">
        <v>1</v>
      </c>
    </row>
    <row r="90" spans="12:17">
      <c r="L90" s="64" t="s">
        <v>1224</v>
      </c>
      <c r="M90" s="141">
        <v>1</v>
      </c>
      <c r="N90" s="141"/>
      <c r="O90" s="141"/>
      <c r="P90" s="141"/>
      <c r="Q90" s="141">
        <v>1</v>
      </c>
    </row>
    <row r="91" spans="12:17">
      <c r="L91" s="64" t="s">
        <v>1574</v>
      </c>
      <c r="M91" s="141"/>
      <c r="N91" s="141">
        <v>1</v>
      </c>
      <c r="O91" s="141"/>
      <c r="P91" s="141"/>
      <c r="Q91" s="141">
        <v>1</v>
      </c>
    </row>
    <row r="92" spans="12:17">
      <c r="L92" s="64" t="s">
        <v>1578</v>
      </c>
      <c r="M92" s="141"/>
      <c r="N92" s="141">
        <v>1</v>
      </c>
      <c r="O92" s="141"/>
      <c r="P92" s="141"/>
      <c r="Q92" s="141">
        <v>1</v>
      </c>
    </row>
    <row r="93" spans="12:17">
      <c r="L93" s="64" t="s">
        <v>1583</v>
      </c>
      <c r="M93" s="141">
        <v>1</v>
      </c>
      <c r="N93" s="141"/>
      <c r="O93" s="141"/>
      <c r="P93" s="141"/>
      <c r="Q93" s="141">
        <v>1</v>
      </c>
    </row>
    <row r="94" spans="12:17">
      <c r="L94" s="64" t="s">
        <v>1585</v>
      </c>
      <c r="M94" s="141">
        <v>1</v>
      </c>
      <c r="N94" s="141"/>
      <c r="O94" s="141"/>
      <c r="P94" s="141"/>
      <c r="Q94" s="141">
        <v>1</v>
      </c>
    </row>
    <row r="95" spans="12:17">
      <c r="L95" s="64" t="s">
        <v>1587</v>
      </c>
      <c r="M95" s="141">
        <v>1</v>
      </c>
      <c r="N95" s="141"/>
      <c r="O95" s="141"/>
      <c r="P95" s="141"/>
      <c r="Q95" s="141">
        <v>1</v>
      </c>
    </row>
    <row r="96" spans="12:17">
      <c r="L96" s="64" t="s">
        <v>1589</v>
      </c>
      <c r="M96" s="141"/>
      <c r="N96" s="141"/>
      <c r="O96" s="141"/>
      <c r="P96" s="141"/>
      <c r="Q96" s="141"/>
    </row>
    <row r="97" spans="12:17">
      <c r="L97" s="64" t="s">
        <v>1033</v>
      </c>
      <c r="M97" s="141">
        <v>1</v>
      </c>
      <c r="N97" s="141"/>
      <c r="O97" s="141"/>
      <c r="P97" s="141"/>
      <c r="Q97" s="141">
        <v>1</v>
      </c>
    </row>
    <row r="98" spans="12:17">
      <c r="L98" s="64" t="s">
        <v>1038</v>
      </c>
      <c r="M98" s="141"/>
      <c r="N98" s="141">
        <v>1</v>
      </c>
      <c r="O98" s="141"/>
      <c r="P98" s="141"/>
      <c r="Q98" s="141">
        <v>1</v>
      </c>
    </row>
    <row r="99" spans="12:17">
      <c r="L99" s="64" t="s">
        <v>1045</v>
      </c>
      <c r="M99" s="141">
        <v>1</v>
      </c>
      <c r="N99" s="141"/>
      <c r="O99" s="141"/>
      <c r="P99" s="141"/>
      <c r="Q99" s="141">
        <v>1</v>
      </c>
    </row>
    <row r="100" spans="12:17">
      <c r="L100" s="64" t="s">
        <v>1047</v>
      </c>
      <c r="M100" s="141"/>
      <c r="N100" s="141">
        <v>1</v>
      </c>
      <c r="O100" s="141"/>
      <c r="P100" s="141"/>
      <c r="Q100" s="141">
        <v>1</v>
      </c>
    </row>
    <row r="101" spans="12:17">
      <c r="L101" s="64" t="s">
        <v>1052</v>
      </c>
      <c r="M101" s="141"/>
      <c r="N101" s="141">
        <v>1</v>
      </c>
      <c r="O101" s="141"/>
      <c r="P101" s="141"/>
      <c r="Q101" s="141">
        <v>1</v>
      </c>
    </row>
    <row r="102" spans="12:17">
      <c r="L102" s="64" t="s">
        <v>1055</v>
      </c>
      <c r="M102" s="141"/>
      <c r="N102" s="141">
        <v>1</v>
      </c>
      <c r="O102" s="141"/>
      <c r="P102" s="141"/>
      <c r="Q102" s="141">
        <v>1</v>
      </c>
    </row>
    <row r="103" spans="12:17">
      <c r="L103" s="64" t="s">
        <v>1061</v>
      </c>
      <c r="M103" s="141">
        <v>1</v>
      </c>
      <c r="N103" s="141"/>
      <c r="O103" s="141"/>
      <c r="P103" s="141"/>
      <c r="Q103" s="141">
        <v>1</v>
      </c>
    </row>
    <row r="104" spans="12:17">
      <c r="L104" s="64" t="s">
        <v>1064</v>
      </c>
      <c r="M104" s="141">
        <v>1</v>
      </c>
      <c r="N104" s="141"/>
      <c r="O104" s="141"/>
      <c r="P104" s="141"/>
      <c r="Q104" s="141">
        <v>1</v>
      </c>
    </row>
    <row r="105" spans="12:17">
      <c r="L105" s="64" t="s">
        <v>1067</v>
      </c>
      <c r="M105" s="141"/>
      <c r="N105" s="141">
        <v>1</v>
      </c>
      <c r="O105" s="141"/>
      <c r="P105" s="141"/>
      <c r="Q105" s="141">
        <v>1</v>
      </c>
    </row>
    <row r="106" spans="12:17">
      <c r="L106" s="64" t="s">
        <v>1072</v>
      </c>
      <c r="M106" s="141">
        <v>1</v>
      </c>
      <c r="N106" s="141"/>
      <c r="O106" s="141"/>
      <c r="P106" s="141"/>
      <c r="Q106" s="141">
        <v>1</v>
      </c>
    </row>
    <row r="107" spans="12:17">
      <c r="L107" s="64" t="s">
        <v>1075</v>
      </c>
      <c r="M107" s="141"/>
      <c r="N107" s="141">
        <v>1</v>
      </c>
      <c r="O107" s="141"/>
      <c r="P107" s="141"/>
      <c r="Q107" s="141">
        <v>1</v>
      </c>
    </row>
    <row r="108" spans="12:17">
      <c r="L108" s="64" t="s">
        <v>1080</v>
      </c>
      <c r="M108" s="141"/>
      <c r="N108" s="141">
        <v>1</v>
      </c>
      <c r="O108" s="141"/>
      <c r="P108" s="141"/>
      <c r="Q108" s="141">
        <v>1</v>
      </c>
    </row>
    <row r="109" spans="12:17">
      <c r="L109" s="64" t="s">
        <v>1085</v>
      </c>
      <c r="M109" s="141">
        <v>1</v>
      </c>
      <c r="N109" s="141"/>
      <c r="O109" s="141"/>
      <c r="P109" s="141"/>
      <c r="Q109" s="141">
        <v>1</v>
      </c>
    </row>
    <row r="110" spans="12:17">
      <c r="L110" s="64" t="s">
        <v>1089</v>
      </c>
      <c r="M110" s="141">
        <v>1</v>
      </c>
      <c r="N110" s="141"/>
      <c r="O110" s="141"/>
      <c r="P110" s="141"/>
      <c r="Q110" s="141">
        <v>1</v>
      </c>
    </row>
    <row r="111" spans="12:17">
      <c r="L111" s="64" t="s">
        <v>1091</v>
      </c>
      <c r="M111" s="141">
        <v>1</v>
      </c>
      <c r="N111" s="141"/>
      <c r="O111" s="141"/>
      <c r="P111" s="141"/>
      <c r="Q111" s="141">
        <v>1</v>
      </c>
    </row>
    <row r="112" spans="12:17">
      <c r="L112" s="64" t="s">
        <v>1093</v>
      </c>
      <c r="M112" s="141">
        <v>1</v>
      </c>
      <c r="N112" s="141"/>
      <c r="O112" s="141"/>
      <c r="P112" s="141"/>
      <c r="Q112" s="141">
        <v>1</v>
      </c>
    </row>
    <row r="113" spans="12:17">
      <c r="L113" s="64" t="s">
        <v>1096</v>
      </c>
      <c r="M113" s="141"/>
      <c r="N113" s="141">
        <v>1</v>
      </c>
      <c r="O113" s="141"/>
      <c r="P113" s="141"/>
      <c r="Q113" s="141">
        <v>1</v>
      </c>
    </row>
    <row r="114" spans="12:17">
      <c r="L114" s="64" t="s">
        <v>1100</v>
      </c>
      <c r="M114" s="141">
        <v>1</v>
      </c>
      <c r="N114" s="141"/>
      <c r="O114" s="141"/>
      <c r="P114" s="141"/>
      <c r="Q114" s="141">
        <v>1</v>
      </c>
    </row>
    <row r="115" spans="12:17">
      <c r="L115" s="64" t="s">
        <v>1102</v>
      </c>
      <c r="M115" s="141">
        <v>1</v>
      </c>
      <c r="N115" s="141"/>
      <c r="O115" s="141"/>
      <c r="P115" s="141"/>
      <c r="Q115" s="141">
        <v>1</v>
      </c>
    </row>
    <row r="116" spans="12:17">
      <c r="L116" s="64" t="s">
        <v>1105</v>
      </c>
      <c r="M116" s="141">
        <v>1</v>
      </c>
      <c r="N116" s="141"/>
      <c r="O116" s="141"/>
      <c r="P116" s="141"/>
      <c r="Q116" s="141">
        <v>1</v>
      </c>
    </row>
    <row r="117" spans="12:17">
      <c r="L117" s="64" t="s">
        <v>1108</v>
      </c>
      <c r="M117" s="141">
        <v>1</v>
      </c>
      <c r="N117" s="141"/>
      <c r="O117" s="141"/>
      <c r="P117" s="141"/>
      <c r="Q117" s="141">
        <v>1</v>
      </c>
    </row>
    <row r="118" spans="12:17">
      <c r="L118" s="64" t="s">
        <v>1110</v>
      </c>
      <c r="M118" s="141">
        <v>1</v>
      </c>
      <c r="N118" s="141"/>
      <c r="O118" s="141"/>
      <c r="P118" s="141"/>
      <c r="Q118" s="141">
        <v>1</v>
      </c>
    </row>
    <row r="119" spans="12:17">
      <c r="L119" s="64" t="s">
        <v>1114</v>
      </c>
      <c r="M119" s="141">
        <v>1</v>
      </c>
      <c r="N119" s="141"/>
      <c r="O119" s="141"/>
      <c r="P119" s="141"/>
      <c r="Q119" s="141">
        <v>1</v>
      </c>
    </row>
    <row r="120" spans="12:17">
      <c r="L120" s="64" t="s">
        <v>1118</v>
      </c>
      <c r="M120" s="141"/>
      <c r="N120" s="141">
        <v>1</v>
      </c>
      <c r="O120" s="141"/>
      <c r="P120" s="141"/>
      <c r="Q120" s="141">
        <v>1</v>
      </c>
    </row>
    <row r="121" spans="12:17">
      <c r="L121" s="64" t="s">
        <v>1123</v>
      </c>
      <c r="M121" s="141">
        <v>1</v>
      </c>
      <c r="N121" s="141"/>
      <c r="O121" s="141"/>
      <c r="P121" s="141"/>
      <c r="Q121" s="141">
        <v>1</v>
      </c>
    </row>
    <row r="122" spans="12:17">
      <c r="L122" s="64" t="s">
        <v>1127</v>
      </c>
      <c r="M122" s="141"/>
      <c r="N122" s="141">
        <v>1</v>
      </c>
      <c r="O122" s="141"/>
      <c r="P122" s="141"/>
      <c r="Q122" s="141">
        <v>1</v>
      </c>
    </row>
    <row r="123" spans="12:17">
      <c r="L123" s="64" t="s">
        <v>1131</v>
      </c>
      <c r="M123" s="141">
        <v>1</v>
      </c>
      <c r="N123" s="141"/>
      <c r="O123" s="141"/>
      <c r="P123" s="141"/>
      <c r="Q123" s="141">
        <v>1</v>
      </c>
    </row>
    <row r="124" spans="12:17">
      <c r="L124" s="64" t="s">
        <v>1137</v>
      </c>
      <c r="M124" s="141">
        <v>1</v>
      </c>
      <c r="N124" s="141"/>
      <c r="O124" s="141"/>
      <c r="P124" s="141"/>
      <c r="Q124" s="141">
        <v>1</v>
      </c>
    </row>
    <row r="125" spans="12:17">
      <c r="L125" s="64" t="s">
        <v>1139</v>
      </c>
      <c r="M125" s="141"/>
      <c r="N125" s="141">
        <v>1</v>
      </c>
      <c r="O125" s="141"/>
      <c r="P125" s="141"/>
      <c r="Q125" s="141">
        <v>1</v>
      </c>
    </row>
    <row r="126" spans="12:17">
      <c r="L126" s="64" t="s">
        <v>1144</v>
      </c>
      <c r="M126" s="141">
        <v>1</v>
      </c>
      <c r="N126" s="141"/>
      <c r="O126" s="141"/>
      <c r="P126" s="141"/>
      <c r="Q126" s="141">
        <v>1</v>
      </c>
    </row>
    <row r="127" spans="12:17">
      <c r="L127" s="64" t="s">
        <v>1148</v>
      </c>
      <c r="M127" s="141"/>
      <c r="N127" s="141">
        <v>1</v>
      </c>
      <c r="O127" s="141"/>
      <c r="P127" s="141"/>
      <c r="Q127" s="141">
        <v>1</v>
      </c>
    </row>
    <row r="128" spans="12:17">
      <c r="L128" s="64" t="s">
        <v>1153</v>
      </c>
      <c r="M128" s="141">
        <v>1</v>
      </c>
      <c r="N128" s="141"/>
      <c r="O128" s="141"/>
      <c r="P128" s="141"/>
      <c r="Q128" s="141">
        <v>1</v>
      </c>
    </row>
    <row r="129" spans="12:17">
      <c r="L129" s="64" t="s">
        <v>1156</v>
      </c>
      <c r="M129" s="141">
        <v>1</v>
      </c>
      <c r="N129" s="141"/>
      <c r="O129" s="141"/>
      <c r="P129" s="141"/>
      <c r="Q129" s="141">
        <v>1</v>
      </c>
    </row>
    <row r="130" spans="12:17">
      <c r="L130" s="64" t="s">
        <v>1158</v>
      </c>
      <c r="M130" s="141">
        <v>1</v>
      </c>
      <c r="N130" s="141"/>
      <c r="O130" s="141"/>
      <c r="P130" s="141"/>
      <c r="Q130" s="141">
        <v>1</v>
      </c>
    </row>
    <row r="131" spans="12:17">
      <c r="L131" s="64" t="s">
        <v>1160</v>
      </c>
      <c r="M131" s="141">
        <v>1</v>
      </c>
      <c r="N131" s="141"/>
      <c r="O131" s="141"/>
      <c r="P131" s="141"/>
      <c r="Q131" s="141">
        <v>1</v>
      </c>
    </row>
    <row r="132" spans="12:17">
      <c r="L132" s="64" t="s">
        <v>1163</v>
      </c>
      <c r="M132" s="141"/>
      <c r="N132" s="141">
        <v>1</v>
      </c>
      <c r="O132" s="141"/>
      <c r="P132" s="141"/>
      <c r="Q132" s="141">
        <v>1</v>
      </c>
    </row>
    <row r="133" spans="12:17">
      <c r="L133" s="64" t="s">
        <v>1168</v>
      </c>
      <c r="M133" s="141">
        <v>1</v>
      </c>
      <c r="N133" s="141"/>
      <c r="O133" s="141"/>
      <c r="P133" s="141"/>
      <c r="Q133" s="141">
        <v>1</v>
      </c>
    </row>
    <row r="134" spans="12:17">
      <c r="L134" s="64" t="s">
        <v>1170</v>
      </c>
      <c r="M134" s="141">
        <v>1</v>
      </c>
      <c r="N134" s="141"/>
      <c r="O134" s="141"/>
      <c r="P134" s="141"/>
      <c r="Q134" s="141">
        <v>1</v>
      </c>
    </row>
    <row r="135" spans="12:17">
      <c r="L135" s="64" t="s">
        <v>1173</v>
      </c>
      <c r="M135" s="141">
        <v>1</v>
      </c>
      <c r="N135" s="141"/>
      <c r="O135" s="141"/>
      <c r="P135" s="141"/>
      <c r="Q135" s="141">
        <v>1</v>
      </c>
    </row>
    <row r="136" spans="12:17">
      <c r="L136" s="64" t="s">
        <v>1176</v>
      </c>
      <c r="M136" s="141">
        <v>1</v>
      </c>
      <c r="N136" s="141"/>
      <c r="O136" s="141"/>
      <c r="P136" s="141"/>
      <c r="Q136" s="141">
        <v>1</v>
      </c>
    </row>
    <row r="137" spans="12:17">
      <c r="L137" s="64" t="s">
        <v>1178</v>
      </c>
      <c r="M137" s="141"/>
      <c r="N137" s="141">
        <v>1</v>
      </c>
      <c r="O137" s="141"/>
      <c r="P137" s="141"/>
      <c r="Q137" s="141">
        <v>1</v>
      </c>
    </row>
    <row r="138" spans="12:17">
      <c r="L138" s="64" t="s">
        <v>1181</v>
      </c>
      <c r="M138" s="141"/>
      <c r="N138" s="141">
        <v>1</v>
      </c>
      <c r="O138" s="141"/>
      <c r="P138" s="141"/>
      <c r="Q138" s="141">
        <v>1</v>
      </c>
    </row>
    <row r="139" spans="12:17">
      <c r="L139" s="64" t="s">
        <v>1183</v>
      </c>
      <c r="M139" s="141">
        <v>1</v>
      </c>
      <c r="N139" s="141"/>
      <c r="O139" s="141"/>
      <c r="P139" s="141"/>
      <c r="Q139" s="141">
        <v>1</v>
      </c>
    </row>
    <row r="140" spans="12:17">
      <c r="L140" s="64" t="s">
        <v>1186</v>
      </c>
      <c r="M140" s="141">
        <v>1</v>
      </c>
      <c r="N140" s="141"/>
      <c r="O140" s="141"/>
      <c r="P140" s="141"/>
      <c r="Q140" s="141">
        <v>1</v>
      </c>
    </row>
    <row r="141" spans="12:17">
      <c r="L141" s="64" t="s">
        <v>1189</v>
      </c>
      <c r="M141" s="141">
        <v>1</v>
      </c>
      <c r="N141" s="141"/>
      <c r="O141" s="141"/>
      <c r="P141" s="141"/>
      <c r="Q141" s="141">
        <v>1</v>
      </c>
    </row>
    <row r="142" spans="12:17">
      <c r="L142" s="64" t="s">
        <v>1191</v>
      </c>
      <c r="M142" s="141">
        <v>1</v>
      </c>
      <c r="N142" s="141"/>
      <c r="O142" s="141"/>
      <c r="P142" s="141"/>
      <c r="Q142" s="141">
        <v>1</v>
      </c>
    </row>
    <row r="143" spans="12:17">
      <c r="L143" s="62" t="s">
        <v>1233</v>
      </c>
      <c r="M143" s="141">
        <v>1</v>
      </c>
      <c r="N143" s="141"/>
      <c r="O143" s="141"/>
      <c r="P143" s="141"/>
      <c r="Q143" s="141">
        <v>1</v>
      </c>
    </row>
    <row r="144" spans="12:17">
      <c r="L144" s="64" t="s">
        <v>1232</v>
      </c>
      <c r="M144" s="141">
        <v>1</v>
      </c>
      <c r="N144" s="141"/>
      <c r="O144" s="141"/>
      <c r="P144" s="141"/>
      <c r="Q144" s="141">
        <v>1</v>
      </c>
    </row>
    <row r="145" spans="12:17">
      <c r="L145" s="62" t="s">
        <v>1237</v>
      </c>
      <c r="M145" s="141">
        <v>6</v>
      </c>
      <c r="N145" s="141"/>
      <c r="O145" s="141"/>
      <c r="P145" s="141"/>
      <c r="Q145" s="141">
        <v>6</v>
      </c>
    </row>
    <row r="146" spans="12:17">
      <c r="L146" s="64" t="s">
        <v>1236</v>
      </c>
      <c r="M146" s="141">
        <v>1</v>
      </c>
      <c r="N146" s="141"/>
      <c r="O146" s="141"/>
      <c r="P146" s="141"/>
      <c r="Q146" s="141">
        <v>1</v>
      </c>
    </row>
    <row r="147" spans="12:17">
      <c r="L147" s="64" t="s">
        <v>1239</v>
      </c>
      <c r="M147" s="141">
        <v>1</v>
      </c>
      <c r="N147" s="141"/>
      <c r="O147" s="141"/>
      <c r="P147" s="141"/>
      <c r="Q147" s="141">
        <v>1</v>
      </c>
    </row>
    <row r="148" spans="12:17">
      <c r="L148" s="64" t="s">
        <v>1241</v>
      </c>
      <c r="M148" s="141">
        <v>1</v>
      </c>
      <c r="N148" s="141"/>
      <c r="O148" s="141"/>
      <c r="P148" s="141"/>
      <c r="Q148" s="141">
        <v>1</v>
      </c>
    </row>
    <row r="149" spans="12:17">
      <c r="L149" s="64" t="s">
        <v>1243</v>
      </c>
      <c r="M149" s="141">
        <v>1</v>
      </c>
      <c r="N149" s="141"/>
      <c r="O149" s="141"/>
      <c r="P149" s="141"/>
      <c r="Q149" s="141">
        <v>1</v>
      </c>
    </row>
    <row r="150" spans="12:17">
      <c r="L150" s="64" t="s">
        <v>1245</v>
      </c>
      <c r="M150" s="141">
        <v>1</v>
      </c>
      <c r="N150" s="141"/>
      <c r="O150" s="141"/>
      <c r="P150" s="141"/>
      <c r="Q150" s="141">
        <v>1</v>
      </c>
    </row>
    <row r="151" spans="12:17">
      <c r="L151" s="64" t="s">
        <v>1247</v>
      </c>
      <c r="M151" s="141">
        <v>1</v>
      </c>
      <c r="N151" s="141"/>
      <c r="O151" s="141"/>
      <c r="P151" s="141"/>
      <c r="Q151" s="141">
        <v>1</v>
      </c>
    </row>
    <row r="152" spans="12:17">
      <c r="L152" s="62" t="s">
        <v>189</v>
      </c>
      <c r="M152" s="141">
        <v>3</v>
      </c>
      <c r="N152" s="141">
        <v>1</v>
      </c>
      <c r="O152" s="141"/>
      <c r="P152" s="141"/>
      <c r="Q152" s="141">
        <v>4</v>
      </c>
    </row>
    <row r="153" spans="12:17">
      <c r="L153" s="64" t="s">
        <v>1249</v>
      </c>
      <c r="M153" s="141">
        <v>1</v>
      </c>
      <c r="N153" s="141"/>
      <c r="O153" s="141"/>
      <c r="P153" s="141"/>
      <c r="Q153" s="141">
        <v>1</v>
      </c>
    </row>
    <row r="154" spans="12:17">
      <c r="L154" s="64" t="s">
        <v>1251</v>
      </c>
      <c r="M154" s="141">
        <v>1</v>
      </c>
      <c r="N154" s="141"/>
      <c r="O154" s="141"/>
      <c r="P154" s="141"/>
      <c r="Q154" s="141">
        <v>1</v>
      </c>
    </row>
    <row r="155" spans="12:17">
      <c r="L155" s="64" t="s">
        <v>1254</v>
      </c>
      <c r="M155" s="141">
        <v>1</v>
      </c>
      <c r="N155" s="141"/>
      <c r="O155" s="141"/>
      <c r="P155" s="141"/>
      <c r="Q155" s="141">
        <v>1</v>
      </c>
    </row>
    <row r="156" spans="12:17">
      <c r="L156" s="64" t="s">
        <v>1256</v>
      </c>
      <c r="M156" s="141"/>
      <c r="N156" s="141">
        <v>1</v>
      </c>
      <c r="O156" s="141"/>
      <c r="P156" s="141"/>
      <c r="Q156" s="141">
        <v>1</v>
      </c>
    </row>
    <row r="157" spans="12:17">
      <c r="L157" s="62" t="s">
        <v>488</v>
      </c>
      <c r="M157" s="141">
        <v>6</v>
      </c>
      <c r="N157" s="141">
        <v>9</v>
      </c>
      <c r="O157" s="141"/>
      <c r="P157" s="141"/>
      <c r="Q157" s="141">
        <v>15</v>
      </c>
    </row>
    <row r="158" spans="12:17">
      <c r="L158" s="64" t="s">
        <v>1262</v>
      </c>
      <c r="M158" s="141"/>
      <c r="N158" s="141">
        <v>1</v>
      </c>
      <c r="O158" s="141"/>
      <c r="P158" s="141"/>
      <c r="Q158" s="141">
        <v>1</v>
      </c>
    </row>
    <row r="159" spans="12:17">
      <c r="L159" s="64" t="s">
        <v>1267</v>
      </c>
      <c r="M159" s="141"/>
      <c r="N159" s="141">
        <v>1</v>
      </c>
      <c r="O159" s="141"/>
      <c r="P159" s="141"/>
      <c r="Q159" s="141">
        <v>1</v>
      </c>
    </row>
    <row r="160" spans="12:17">
      <c r="L160" s="64" t="s">
        <v>1272</v>
      </c>
      <c r="M160" s="141"/>
      <c r="N160" s="141"/>
      <c r="O160" s="141"/>
      <c r="P160" s="141"/>
      <c r="Q160" s="141"/>
    </row>
    <row r="161" spans="12:17">
      <c r="L161" s="64" t="s">
        <v>1275</v>
      </c>
      <c r="M161" s="141"/>
      <c r="N161" s="141">
        <v>1</v>
      </c>
      <c r="O161" s="141"/>
      <c r="P161" s="141"/>
      <c r="Q161" s="141">
        <v>1</v>
      </c>
    </row>
    <row r="162" spans="12:17">
      <c r="L162" s="64" t="s">
        <v>1280</v>
      </c>
      <c r="M162" s="141"/>
      <c r="N162" s="141">
        <v>1</v>
      </c>
      <c r="O162" s="141"/>
      <c r="P162" s="141"/>
      <c r="Q162" s="141">
        <v>1</v>
      </c>
    </row>
    <row r="163" spans="12:17">
      <c r="L163" s="64" t="s">
        <v>1283</v>
      </c>
      <c r="M163" s="141">
        <v>1</v>
      </c>
      <c r="N163" s="141"/>
      <c r="O163" s="141"/>
      <c r="P163" s="141"/>
      <c r="Q163" s="141">
        <v>1</v>
      </c>
    </row>
    <row r="164" spans="12:17">
      <c r="L164" s="64" t="s">
        <v>1285</v>
      </c>
      <c r="M164" s="141">
        <v>1</v>
      </c>
      <c r="N164" s="141"/>
      <c r="O164" s="141"/>
      <c r="P164" s="141"/>
      <c r="Q164" s="141">
        <v>1</v>
      </c>
    </row>
    <row r="165" spans="12:17">
      <c r="L165" s="64" t="s">
        <v>1287</v>
      </c>
      <c r="M165" s="141"/>
      <c r="N165" s="141">
        <v>1</v>
      </c>
      <c r="O165" s="141"/>
      <c r="P165" s="141"/>
      <c r="Q165" s="141">
        <v>1</v>
      </c>
    </row>
    <row r="166" spans="12:17">
      <c r="L166" s="64" t="s">
        <v>1292</v>
      </c>
      <c r="M166" s="141">
        <v>1</v>
      </c>
      <c r="N166" s="141"/>
      <c r="O166" s="141"/>
      <c r="P166" s="141"/>
      <c r="Q166" s="141">
        <v>1</v>
      </c>
    </row>
    <row r="167" spans="12:17">
      <c r="L167" s="64" t="s">
        <v>1294</v>
      </c>
      <c r="M167" s="141"/>
      <c r="N167" s="141">
        <v>1</v>
      </c>
      <c r="O167" s="141"/>
      <c r="P167" s="141"/>
      <c r="Q167" s="141">
        <v>1</v>
      </c>
    </row>
    <row r="168" spans="12:17">
      <c r="L168" s="64" t="s">
        <v>1299</v>
      </c>
      <c r="M168" s="141">
        <v>1</v>
      </c>
      <c r="N168" s="141"/>
      <c r="O168" s="141"/>
      <c r="P168" s="141"/>
      <c r="Q168" s="141">
        <v>1</v>
      </c>
    </row>
    <row r="169" spans="12:17">
      <c r="L169" s="64" t="s">
        <v>1301</v>
      </c>
      <c r="M169" s="141"/>
      <c r="N169" s="141">
        <v>1</v>
      </c>
      <c r="O169" s="141"/>
      <c r="P169" s="141"/>
      <c r="Q169" s="141">
        <v>1</v>
      </c>
    </row>
    <row r="170" spans="12:17">
      <c r="L170" s="64" t="s">
        <v>1304</v>
      </c>
      <c r="M170" s="141"/>
      <c r="N170" s="141">
        <v>1</v>
      </c>
      <c r="O170" s="141"/>
      <c r="P170" s="141"/>
      <c r="Q170" s="141">
        <v>1</v>
      </c>
    </row>
    <row r="171" spans="12:17">
      <c r="L171" s="64" t="s">
        <v>1451</v>
      </c>
      <c r="M171" s="141">
        <v>1</v>
      </c>
      <c r="N171" s="141"/>
      <c r="O171" s="141"/>
      <c r="P171" s="141"/>
      <c r="Q171" s="141">
        <v>1</v>
      </c>
    </row>
    <row r="172" spans="12:17">
      <c r="L172" s="64" t="s">
        <v>934</v>
      </c>
      <c r="M172" s="141"/>
      <c r="N172" s="141">
        <v>1</v>
      </c>
      <c r="O172" s="141"/>
      <c r="P172" s="141"/>
      <c r="Q172" s="141">
        <v>1</v>
      </c>
    </row>
    <row r="173" spans="12:17">
      <c r="L173" s="64" t="s">
        <v>1030</v>
      </c>
      <c r="M173" s="141">
        <v>1</v>
      </c>
      <c r="N173" s="141"/>
      <c r="O173" s="141"/>
      <c r="P173" s="141"/>
      <c r="Q173" s="141">
        <v>1</v>
      </c>
    </row>
    <row r="174" spans="12:17">
      <c r="L174" s="62" t="s">
        <v>190</v>
      </c>
      <c r="M174" s="141">
        <v>11</v>
      </c>
      <c r="N174" s="141">
        <v>11</v>
      </c>
      <c r="O174" s="141"/>
      <c r="P174" s="141">
        <v>1</v>
      </c>
      <c r="Q174" s="141">
        <v>23</v>
      </c>
    </row>
    <row r="175" spans="12:17">
      <c r="L175" s="64" t="s">
        <v>1307</v>
      </c>
      <c r="M175" s="141"/>
      <c r="N175" s="141">
        <v>1</v>
      </c>
      <c r="O175" s="141"/>
      <c r="P175" s="141"/>
      <c r="Q175" s="141">
        <v>1</v>
      </c>
    </row>
    <row r="176" spans="12:17">
      <c r="L176" s="64" t="s">
        <v>1310</v>
      </c>
      <c r="M176" s="141"/>
      <c r="N176" s="141">
        <v>1</v>
      </c>
      <c r="O176" s="141"/>
      <c r="P176" s="141"/>
      <c r="Q176" s="141">
        <v>1</v>
      </c>
    </row>
    <row r="177" spans="12:17">
      <c r="L177" s="64" t="s">
        <v>1315</v>
      </c>
      <c r="M177" s="141"/>
      <c r="N177" s="141"/>
      <c r="O177" s="141"/>
      <c r="P177" s="141">
        <v>1</v>
      </c>
      <c r="Q177" s="141">
        <v>1</v>
      </c>
    </row>
    <row r="178" spans="12:17">
      <c r="L178" s="64" t="s">
        <v>1321</v>
      </c>
      <c r="M178" s="141"/>
      <c r="N178" s="141">
        <v>1</v>
      </c>
      <c r="O178" s="141"/>
      <c r="P178" s="141"/>
      <c r="Q178" s="141">
        <v>1</v>
      </c>
    </row>
    <row r="179" spans="12:17">
      <c r="L179" s="64" t="s">
        <v>1324</v>
      </c>
      <c r="M179" s="141"/>
      <c r="N179" s="141">
        <v>1</v>
      </c>
      <c r="O179" s="141"/>
      <c r="P179" s="141"/>
      <c r="Q179" s="141">
        <v>1</v>
      </c>
    </row>
    <row r="180" spans="12:17">
      <c r="L180" s="64" t="s">
        <v>1327</v>
      </c>
      <c r="M180" s="141"/>
      <c r="N180" s="141">
        <v>1</v>
      </c>
      <c r="O180" s="141"/>
      <c r="P180" s="141"/>
      <c r="Q180" s="141">
        <v>1</v>
      </c>
    </row>
    <row r="181" spans="12:17">
      <c r="L181" s="64" t="s">
        <v>1329</v>
      </c>
      <c r="M181" s="141"/>
      <c r="N181" s="141">
        <v>1</v>
      </c>
      <c r="O181" s="141"/>
      <c r="P181" s="141"/>
      <c r="Q181" s="141">
        <v>1</v>
      </c>
    </row>
    <row r="182" spans="12:17">
      <c r="L182" s="64" t="s">
        <v>1332</v>
      </c>
      <c r="M182" s="141"/>
      <c r="N182" s="141">
        <v>1</v>
      </c>
      <c r="O182" s="141"/>
      <c r="P182" s="141"/>
      <c r="Q182" s="141">
        <v>1</v>
      </c>
    </row>
    <row r="183" spans="12:17">
      <c r="L183" s="64" t="s">
        <v>1334</v>
      </c>
      <c r="M183" s="141"/>
      <c r="N183" s="141">
        <v>1</v>
      </c>
      <c r="O183" s="141"/>
      <c r="P183" s="141"/>
      <c r="Q183" s="141">
        <v>1</v>
      </c>
    </row>
    <row r="184" spans="12:17">
      <c r="L184" s="64" t="s">
        <v>1338</v>
      </c>
      <c r="M184" s="141"/>
      <c r="N184" s="141">
        <v>1</v>
      </c>
      <c r="O184" s="141"/>
      <c r="P184" s="141"/>
      <c r="Q184" s="141">
        <v>1</v>
      </c>
    </row>
    <row r="185" spans="12:17">
      <c r="L185" s="64" t="s">
        <v>1340</v>
      </c>
      <c r="M185" s="141">
        <v>1</v>
      </c>
      <c r="N185" s="141"/>
      <c r="O185" s="141"/>
      <c r="P185" s="141"/>
      <c r="Q185" s="141">
        <v>1</v>
      </c>
    </row>
    <row r="186" spans="12:17">
      <c r="L186" s="64" t="s">
        <v>1342</v>
      </c>
      <c r="M186" s="141">
        <v>1</v>
      </c>
      <c r="N186" s="141"/>
      <c r="O186" s="141"/>
      <c r="P186" s="141"/>
      <c r="Q186" s="141">
        <v>1</v>
      </c>
    </row>
    <row r="187" spans="12:17">
      <c r="L187" s="64" t="s">
        <v>1344</v>
      </c>
      <c r="M187" s="141">
        <v>1</v>
      </c>
      <c r="N187" s="141"/>
      <c r="O187" s="141"/>
      <c r="P187" s="141"/>
      <c r="Q187" s="141">
        <v>1</v>
      </c>
    </row>
    <row r="188" spans="12:17">
      <c r="L188" s="64" t="s">
        <v>1350</v>
      </c>
      <c r="M188" s="141">
        <v>1</v>
      </c>
      <c r="N188" s="141"/>
      <c r="O188" s="141"/>
      <c r="P188" s="141"/>
      <c r="Q188" s="141">
        <v>1</v>
      </c>
    </row>
    <row r="189" spans="12:17">
      <c r="L189" s="64" t="s">
        <v>1352</v>
      </c>
      <c r="M189" s="141"/>
      <c r="N189" s="141">
        <v>1</v>
      </c>
      <c r="O189" s="141"/>
      <c r="P189" s="141"/>
      <c r="Q189" s="141">
        <v>1</v>
      </c>
    </row>
    <row r="190" spans="12:17">
      <c r="L190" s="64" t="s">
        <v>1354</v>
      </c>
      <c r="M190" s="141">
        <v>1</v>
      </c>
      <c r="N190" s="141"/>
      <c r="O190" s="141"/>
      <c r="P190" s="141"/>
      <c r="Q190" s="141">
        <v>1</v>
      </c>
    </row>
    <row r="191" spans="12:17">
      <c r="L191" s="64" t="s">
        <v>1357</v>
      </c>
      <c r="M191" s="141">
        <v>1</v>
      </c>
      <c r="N191" s="141"/>
      <c r="O191" s="141"/>
      <c r="P191" s="141"/>
      <c r="Q191" s="141">
        <v>1</v>
      </c>
    </row>
    <row r="192" spans="12:17">
      <c r="L192" s="64" t="s">
        <v>1360</v>
      </c>
      <c r="M192" s="141">
        <v>1</v>
      </c>
      <c r="N192" s="141"/>
      <c r="O192" s="141"/>
      <c r="P192" s="141"/>
      <c r="Q192" s="141">
        <v>1</v>
      </c>
    </row>
    <row r="193" spans="12:17">
      <c r="L193" s="64" t="s">
        <v>1363</v>
      </c>
      <c r="M193" s="141"/>
      <c r="N193" s="141">
        <v>1</v>
      </c>
      <c r="O193" s="141"/>
      <c r="P193" s="141"/>
      <c r="Q193" s="141">
        <v>1</v>
      </c>
    </row>
    <row r="194" spans="12:17">
      <c r="L194" s="64" t="s">
        <v>1366</v>
      </c>
      <c r="M194" s="141">
        <v>1</v>
      </c>
      <c r="N194" s="141"/>
      <c r="O194" s="141"/>
      <c r="P194" s="141"/>
      <c r="Q194" s="141">
        <v>1</v>
      </c>
    </row>
    <row r="195" spans="12:17">
      <c r="L195" s="64" t="s">
        <v>1591</v>
      </c>
      <c r="M195" s="141">
        <v>1</v>
      </c>
      <c r="N195" s="141"/>
      <c r="O195" s="141"/>
      <c r="P195" s="141"/>
      <c r="Q195" s="141">
        <v>1</v>
      </c>
    </row>
    <row r="196" spans="12:17">
      <c r="L196" s="64" t="s">
        <v>1593</v>
      </c>
      <c r="M196" s="141">
        <v>1</v>
      </c>
      <c r="N196" s="141"/>
      <c r="O196" s="141"/>
      <c r="P196" s="141"/>
      <c r="Q196" s="141">
        <v>1</v>
      </c>
    </row>
    <row r="197" spans="12:17">
      <c r="L197" s="64" t="s">
        <v>1595</v>
      </c>
      <c r="M197" s="141">
        <v>1</v>
      </c>
      <c r="N197" s="141"/>
      <c r="O197" s="141"/>
      <c r="P197" s="141"/>
      <c r="Q197" s="141">
        <v>1</v>
      </c>
    </row>
    <row r="198" spans="12:17">
      <c r="L198" s="62" t="s">
        <v>95</v>
      </c>
      <c r="M198" s="141">
        <v>22</v>
      </c>
      <c r="N198" s="141">
        <v>26</v>
      </c>
      <c r="O198" s="141"/>
      <c r="P198" s="141"/>
      <c r="Q198" s="141">
        <v>48</v>
      </c>
    </row>
    <row r="199" spans="12:17">
      <c r="L199" s="64" t="s">
        <v>1228</v>
      </c>
      <c r="M199" s="141"/>
      <c r="N199" s="141">
        <v>1</v>
      </c>
      <c r="O199" s="141"/>
      <c r="P199" s="141"/>
      <c r="Q199" s="141">
        <v>1</v>
      </c>
    </row>
    <row r="200" spans="12:17">
      <c r="L200" s="64" t="s">
        <v>1370</v>
      </c>
      <c r="M200" s="141">
        <v>1</v>
      </c>
      <c r="N200" s="141"/>
      <c r="O200" s="141"/>
      <c r="P200" s="141"/>
      <c r="Q200" s="141">
        <v>1</v>
      </c>
    </row>
    <row r="201" spans="12:17">
      <c r="L201" s="64" t="s">
        <v>1372</v>
      </c>
      <c r="M201" s="141"/>
      <c r="N201" s="141">
        <v>1</v>
      </c>
      <c r="O201" s="141"/>
      <c r="P201" s="141"/>
      <c r="Q201" s="141">
        <v>1</v>
      </c>
    </row>
    <row r="202" spans="12:17">
      <c r="L202" s="64" t="s">
        <v>1377</v>
      </c>
      <c r="M202" s="141"/>
      <c r="N202" s="141">
        <v>1</v>
      </c>
      <c r="O202" s="141"/>
      <c r="P202" s="141"/>
      <c r="Q202" s="141">
        <v>1</v>
      </c>
    </row>
    <row r="203" spans="12:17">
      <c r="L203" s="64" t="s">
        <v>1382</v>
      </c>
      <c r="M203" s="141"/>
      <c r="N203" s="141">
        <v>1</v>
      </c>
      <c r="O203" s="141"/>
      <c r="P203" s="141"/>
      <c r="Q203" s="141">
        <v>1</v>
      </c>
    </row>
    <row r="204" spans="12:17">
      <c r="L204" s="64" t="s">
        <v>1387</v>
      </c>
      <c r="M204" s="141">
        <v>1</v>
      </c>
      <c r="N204" s="141"/>
      <c r="O204" s="141"/>
      <c r="P204" s="141"/>
      <c r="Q204" s="141">
        <v>1</v>
      </c>
    </row>
    <row r="205" spans="12:17">
      <c r="L205" s="64" t="s">
        <v>1389</v>
      </c>
      <c r="M205" s="141"/>
      <c r="N205" s="141">
        <v>1</v>
      </c>
      <c r="O205" s="141"/>
      <c r="P205" s="141"/>
      <c r="Q205" s="141">
        <v>1</v>
      </c>
    </row>
    <row r="206" spans="12:17">
      <c r="L206" s="64" t="s">
        <v>1394</v>
      </c>
      <c r="M206" s="141">
        <v>1</v>
      </c>
      <c r="N206" s="141"/>
      <c r="O206" s="141"/>
      <c r="P206" s="141"/>
      <c r="Q206" s="141">
        <v>1</v>
      </c>
    </row>
    <row r="207" spans="12:17">
      <c r="L207" s="64" t="s">
        <v>1396</v>
      </c>
      <c r="M207" s="141"/>
      <c r="N207" s="141">
        <v>1</v>
      </c>
      <c r="O207" s="141"/>
      <c r="P207" s="141"/>
      <c r="Q207" s="141">
        <v>1</v>
      </c>
    </row>
    <row r="208" spans="12:17">
      <c r="L208" s="64" t="s">
        <v>1401</v>
      </c>
      <c r="M208" s="141"/>
      <c r="N208" s="141">
        <v>1</v>
      </c>
      <c r="O208" s="141"/>
      <c r="P208" s="141"/>
      <c r="Q208" s="141">
        <v>1</v>
      </c>
    </row>
    <row r="209" spans="12:17">
      <c r="L209" s="64" t="s">
        <v>1406</v>
      </c>
      <c r="M209" s="141"/>
      <c r="N209" s="141">
        <v>1</v>
      </c>
      <c r="O209" s="141"/>
      <c r="P209" s="141"/>
      <c r="Q209" s="141">
        <v>1</v>
      </c>
    </row>
    <row r="210" spans="12:17">
      <c r="L210" s="64" t="s">
        <v>1411</v>
      </c>
      <c r="M210" s="141">
        <v>1</v>
      </c>
      <c r="N210" s="141"/>
      <c r="O210" s="141"/>
      <c r="P210" s="141"/>
      <c r="Q210" s="141">
        <v>1</v>
      </c>
    </row>
    <row r="211" spans="12:17">
      <c r="L211" s="64" t="s">
        <v>1414</v>
      </c>
      <c r="M211" s="141"/>
      <c r="N211" s="141">
        <v>1</v>
      </c>
      <c r="O211" s="141"/>
      <c r="P211" s="141"/>
      <c r="Q211" s="141">
        <v>1</v>
      </c>
    </row>
    <row r="212" spans="12:17">
      <c r="L212" s="64" t="s">
        <v>1416</v>
      </c>
      <c r="M212" s="141"/>
      <c r="N212" s="141">
        <v>1</v>
      </c>
      <c r="O212" s="141"/>
      <c r="P212" s="141"/>
      <c r="Q212" s="141">
        <v>1</v>
      </c>
    </row>
    <row r="213" spans="12:17">
      <c r="L213" s="64" t="s">
        <v>1421</v>
      </c>
      <c r="M213" s="141">
        <v>1</v>
      </c>
      <c r="N213" s="141"/>
      <c r="O213" s="141"/>
      <c r="P213" s="141"/>
      <c r="Q213" s="141">
        <v>1</v>
      </c>
    </row>
    <row r="214" spans="12:17">
      <c r="L214" s="64" t="s">
        <v>1423</v>
      </c>
      <c r="M214" s="141"/>
      <c r="N214" s="141">
        <v>1</v>
      </c>
      <c r="O214" s="141"/>
      <c r="P214" s="141"/>
      <c r="Q214" s="141">
        <v>1</v>
      </c>
    </row>
    <row r="215" spans="12:17">
      <c r="L215" s="64" t="s">
        <v>1429</v>
      </c>
      <c r="M215" s="141">
        <v>1</v>
      </c>
      <c r="N215" s="141"/>
      <c r="O215" s="141"/>
      <c r="P215" s="141"/>
      <c r="Q215" s="141">
        <v>1</v>
      </c>
    </row>
    <row r="216" spans="12:17">
      <c r="L216" s="64" t="s">
        <v>1432</v>
      </c>
      <c r="M216" s="141"/>
      <c r="N216" s="141"/>
      <c r="O216" s="141"/>
      <c r="P216" s="141"/>
      <c r="Q216" s="141"/>
    </row>
    <row r="217" spans="12:17">
      <c r="L217" s="64" t="s">
        <v>1438</v>
      </c>
      <c r="M217" s="141">
        <v>1</v>
      </c>
      <c r="N217" s="141"/>
      <c r="O217" s="141"/>
      <c r="P217" s="141"/>
      <c r="Q217" s="141">
        <v>1</v>
      </c>
    </row>
    <row r="218" spans="12:17">
      <c r="L218" s="64" t="s">
        <v>1441</v>
      </c>
      <c r="M218" s="141">
        <v>1</v>
      </c>
      <c r="N218" s="141"/>
      <c r="O218" s="141"/>
      <c r="P218" s="141"/>
      <c r="Q218" s="141">
        <v>1</v>
      </c>
    </row>
    <row r="219" spans="12:17">
      <c r="L219" s="64" t="s">
        <v>1443</v>
      </c>
      <c r="M219" s="141">
        <v>1</v>
      </c>
      <c r="N219" s="141"/>
      <c r="O219" s="141"/>
      <c r="P219" s="141"/>
      <c r="Q219" s="141">
        <v>1</v>
      </c>
    </row>
    <row r="220" spans="12:17">
      <c r="L220" s="64" t="s">
        <v>1445</v>
      </c>
      <c r="M220" s="141"/>
      <c r="N220" s="141">
        <v>1</v>
      </c>
      <c r="O220" s="141"/>
      <c r="P220" s="141"/>
      <c r="Q220" s="141">
        <v>1</v>
      </c>
    </row>
    <row r="221" spans="12:17">
      <c r="L221" s="64" t="s">
        <v>1447</v>
      </c>
      <c r="M221" s="141">
        <v>1</v>
      </c>
      <c r="N221" s="141"/>
      <c r="O221" s="141"/>
      <c r="P221" s="141"/>
      <c r="Q221" s="141">
        <v>1</v>
      </c>
    </row>
    <row r="222" spans="12:17">
      <c r="L222" s="64" t="s">
        <v>1449</v>
      </c>
      <c r="M222" s="141">
        <v>1</v>
      </c>
      <c r="N222" s="141"/>
      <c r="O222" s="141"/>
      <c r="P222" s="141"/>
      <c r="Q222" s="141">
        <v>1</v>
      </c>
    </row>
    <row r="223" spans="12:17">
      <c r="L223" s="64" t="s">
        <v>1453</v>
      </c>
      <c r="M223" s="141"/>
      <c r="N223" s="141">
        <v>1</v>
      </c>
      <c r="O223" s="141"/>
      <c r="P223" s="141"/>
      <c r="Q223" s="141">
        <v>1</v>
      </c>
    </row>
    <row r="224" spans="12:17">
      <c r="L224" s="64" t="s">
        <v>1458</v>
      </c>
      <c r="M224" s="141"/>
      <c r="N224" s="141">
        <v>1</v>
      </c>
      <c r="O224" s="141"/>
      <c r="P224" s="141"/>
      <c r="Q224" s="141">
        <v>1</v>
      </c>
    </row>
    <row r="225" spans="12:17">
      <c r="L225" s="64" t="s">
        <v>1463</v>
      </c>
      <c r="M225" s="141"/>
      <c r="N225" s="141">
        <v>1</v>
      </c>
      <c r="O225" s="141"/>
      <c r="P225" s="141"/>
      <c r="Q225" s="141">
        <v>1</v>
      </c>
    </row>
    <row r="226" spans="12:17">
      <c r="L226" s="64" t="s">
        <v>1468</v>
      </c>
      <c r="M226" s="141">
        <v>1</v>
      </c>
      <c r="N226" s="141"/>
      <c r="O226" s="141"/>
      <c r="P226" s="141"/>
      <c r="Q226" s="141">
        <v>1</v>
      </c>
    </row>
    <row r="227" spans="12:17">
      <c r="L227" s="64" t="s">
        <v>1470</v>
      </c>
      <c r="M227" s="141">
        <v>1</v>
      </c>
      <c r="N227" s="141"/>
      <c r="O227" s="141"/>
      <c r="P227" s="141"/>
      <c r="Q227" s="141">
        <v>1</v>
      </c>
    </row>
    <row r="228" spans="12:17">
      <c r="L228" s="64" t="s">
        <v>1474</v>
      </c>
      <c r="M228" s="141">
        <v>1</v>
      </c>
      <c r="N228" s="141"/>
      <c r="O228" s="141"/>
      <c r="P228" s="141"/>
      <c r="Q228" s="141">
        <v>1</v>
      </c>
    </row>
    <row r="229" spans="12:17">
      <c r="L229" s="64" t="s">
        <v>1476</v>
      </c>
      <c r="M229" s="141">
        <v>1</v>
      </c>
      <c r="N229" s="141"/>
      <c r="O229" s="141"/>
      <c r="P229" s="141"/>
      <c r="Q229" s="141">
        <v>1</v>
      </c>
    </row>
    <row r="230" spans="12:17">
      <c r="L230" s="64" t="s">
        <v>1478</v>
      </c>
      <c r="M230" s="141"/>
      <c r="N230" s="141">
        <v>1</v>
      </c>
      <c r="O230" s="141"/>
      <c r="P230" s="141"/>
      <c r="Q230" s="141">
        <v>1</v>
      </c>
    </row>
    <row r="231" spans="12:17">
      <c r="L231" s="64" t="s">
        <v>1481</v>
      </c>
      <c r="M231" s="141"/>
      <c r="N231" s="141">
        <v>1</v>
      </c>
      <c r="O231" s="141"/>
      <c r="P231" s="141"/>
      <c r="Q231" s="141">
        <v>1</v>
      </c>
    </row>
    <row r="232" spans="12:17">
      <c r="L232" s="64" t="s">
        <v>1486</v>
      </c>
      <c r="M232" s="141"/>
      <c r="N232" s="141">
        <v>1</v>
      </c>
      <c r="O232" s="141"/>
      <c r="P232" s="141"/>
      <c r="Q232" s="141">
        <v>1</v>
      </c>
    </row>
    <row r="233" spans="12:17">
      <c r="L233" s="64" t="s">
        <v>1491</v>
      </c>
      <c r="M233" s="141">
        <v>1</v>
      </c>
      <c r="N233" s="141"/>
      <c r="O233" s="141"/>
      <c r="P233" s="141"/>
      <c r="Q233" s="141">
        <v>1</v>
      </c>
    </row>
    <row r="234" spans="12:17">
      <c r="L234" s="64" t="s">
        <v>1493</v>
      </c>
      <c r="M234" s="141"/>
      <c r="N234" s="141">
        <v>1</v>
      </c>
      <c r="O234" s="141"/>
      <c r="P234" s="141"/>
      <c r="Q234" s="141">
        <v>1</v>
      </c>
    </row>
    <row r="235" spans="12:17">
      <c r="L235" s="64" t="s">
        <v>1496</v>
      </c>
      <c r="M235" s="141">
        <v>1</v>
      </c>
      <c r="N235" s="141"/>
      <c r="O235" s="141"/>
      <c r="P235" s="141"/>
      <c r="Q235" s="141">
        <v>1</v>
      </c>
    </row>
    <row r="236" spans="12:17">
      <c r="L236" s="64" t="s">
        <v>1498</v>
      </c>
      <c r="M236" s="141"/>
      <c r="N236" s="141">
        <v>1</v>
      </c>
      <c r="O236" s="141"/>
      <c r="P236" s="141"/>
      <c r="Q236" s="141">
        <v>1</v>
      </c>
    </row>
    <row r="237" spans="12:17">
      <c r="L237" s="64" t="s">
        <v>1503</v>
      </c>
      <c r="M237" s="141">
        <v>1</v>
      </c>
      <c r="N237" s="141"/>
      <c r="O237" s="141"/>
      <c r="P237" s="141"/>
      <c r="Q237" s="141">
        <v>1</v>
      </c>
    </row>
    <row r="238" spans="12:17">
      <c r="L238" s="64" t="s">
        <v>1505</v>
      </c>
      <c r="M238" s="141"/>
      <c r="N238" s="141"/>
      <c r="O238" s="141"/>
      <c r="P238" s="141"/>
      <c r="Q238" s="141"/>
    </row>
    <row r="239" spans="12:17">
      <c r="L239" s="64" t="s">
        <v>1507</v>
      </c>
      <c r="M239" s="141">
        <v>1</v>
      </c>
      <c r="N239" s="141"/>
      <c r="O239" s="141"/>
      <c r="P239" s="141"/>
      <c r="Q239" s="141">
        <v>1</v>
      </c>
    </row>
    <row r="240" spans="12:17">
      <c r="L240" s="64" t="s">
        <v>1509</v>
      </c>
      <c r="M240" s="141"/>
      <c r="N240" s="141"/>
      <c r="O240" s="141"/>
      <c r="P240" s="141"/>
      <c r="Q240" s="141"/>
    </row>
    <row r="241" spans="12:17">
      <c r="L241" s="64" t="s">
        <v>1513</v>
      </c>
      <c r="M241" s="141"/>
      <c r="N241" s="141">
        <v>1</v>
      </c>
      <c r="O241" s="141"/>
      <c r="P241" s="141"/>
      <c r="Q241" s="141">
        <v>1</v>
      </c>
    </row>
    <row r="242" spans="12:17">
      <c r="L242" s="64" t="s">
        <v>1518</v>
      </c>
      <c r="M242" s="141">
        <v>1</v>
      </c>
      <c r="N242" s="141"/>
      <c r="O242" s="141"/>
      <c r="P242" s="141"/>
      <c r="Q242" s="141">
        <v>1</v>
      </c>
    </row>
    <row r="243" spans="12:17">
      <c r="L243" s="64" t="s">
        <v>1520</v>
      </c>
      <c r="M243" s="141"/>
      <c r="N243" s="141">
        <v>1</v>
      </c>
      <c r="O243" s="141"/>
      <c r="P243" s="141"/>
      <c r="Q243" s="141">
        <v>1</v>
      </c>
    </row>
    <row r="244" spans="12:17">
      <c r="L244" s="64" t="s">
        <v>1523</v>
      </c>
      <c r="M244" s="141"/>
      <c r="N244" s="141">
        <v>1</v>
      </c>
      <c r="O244" s="141"/>
      <c r="P244" s="141"/>
      <c r="Q244" s="141">
        <v>1</v>
      </c>
    </row>
    <row r="245" spans="12:17">
      <c r="L245" s="64" t="s">
        <v>1525</v>
      </c>
      <c r="M245" s="141"/>
      <c r="N245" s="141">
        <v>1</v>
      </c>
      <c r="O245" s="141"/>
      <c r="P245" s="141"/>
      <c r="Q245" s="141">
        <v>1</v>
      </c>
    </row>
    <row r="246" spans="12:17">
      <c r="L246" s="64" t="s">
        <v>1527</v>
      </c>
      <c r="M246" s="141">
        <v>1</v>
      </c>
      <c r="N246" s="141"/>
      <c r="O246" s="141"/>
      <c r="P246" s="141"/>
      <c r="Q246" s="141">
        <v>1</v>
      </c>
    </row>
    <row r="247" spans="12:17">
      <c r="L247" s="64" t="s">
        <v>1529</v>
      </c>
      <c r="M247" s="141">
        <v>1</v>
      </c>
      <c r="N247" s="141"/>
      <c r="O247" s="141"/>
      <c r="P247" s="141"/>
      <c r="Q247" s="141">
        <v>1</v>
      </c>
    </row>
    <row r="248" spans="12:17">
      <c r="L248" s="64" t="s">
        <v>1532</v>
      </c>
      <c r="M248" s="141"/>
      <c r="N248" s="141"/>
      <c r="O248" s="141"/>
      <c r="P248" s="141"/>
      <c r="Q248" s="141"/>
    </row>
    <row r="249" spans="12:17">
      <c r="L249" s="64" t="s">
        <v>1538</v>
      </c>
      <c r="M249" s="141"/>
      <c r="N249" s="141">
        <v>1</v>
      </c>
      <c r="O249" s="141"/>
      <c r="P249" s="141"/>
      <c r="Q249" s="141">
        <v>1</v>
      </c>
    </row>
    <row r="250" spans="12:17">
      <c r="L250" s="64" t="s">
        <v>1541</v>
      </c>
      <c r="M250" s="141"/>
      <c r="N250" s="141">
        <v>1</v>
      </c>
      <c r="O250" s="141"/>
      <c r="P250" s="141"/>
      <c r="Q250" s="141">
        <v>1</v>
      </c>
    </row>
    <row r="251" spans="12:17">
      <c r="L251" s="62" t="s">
        <v>1944</v>
      </c>
      <c r="M251" s="141">
        <v>128</v>
      </c>
      <c r="N251" s="141">
        <v>97</v>
      </c>
      <c r="O251" s="141"/>
      <c r="P251" s="141">
        <v>1</v>
      </c>
      <c r="Q251" s="141">
        <v>226</v>
      </c>
    </row>
  </sheetData>
  <mergeCells count="7">
    <mergeCell ref="A13:C24"/>
    <mergeCell ref="A25:C32"/>
    <mergeCell ref="A5:C7"/>
    <mergeCell ref="A8:C8"/>
    <mergeCell ref="A1:C1"/>
    <mergeCell ref="A2:C4"/>
    <mergeCell ref="A9:C12"/>
  </mergeCell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0ACF8-E20A-4FD5-BBD7-D1763F794584}">
  <dimension ref="A1:L17"/>
  <sheetViews>
    <sheetView topLeftCell="B1" workbookViewId="0">
      <selection activeCell="F20" sqref="F20"/>
    </sheetView>
  </sheetViews>
  <sheetFormatPr defaultColWidth="9.28515625" defaultRowHeight="15"/>
  <cols>
    <col min="1" max="1" width="19.7109375" style="7" bestFit="1" customWidth="1"/>
    <col min="2" max="2" width="33.7109375" style="7" bestFit="1" customWidth="1"/>
    <col min="3" max="3" width="21" style="7" bestFit="1" customWidth="1"/>
    <col min="4" max="4" width="15.7109375" style="7" bestFit="1" customWidth="1"/>
    <col min="5" max="5" width="14.28515625" style="7" bestFit="1" customWidth="1"/>
    <col min="6" max="6" width="28.42578125" style="7" bestFit="1" customWidth="1"/>
    <col min="7" max="7" width="26" style="7" bestFit="1" customWidth="1"/>
    <col min="8" max="8" width="24" style="7" customWidth="1"/>
    <col min="9" max="9" width="28.42578125" style="7" bestFit="1" customWidth="1"/>
    <col min="10" max="10" width="18.28515625" style="7" customWidth="1"/>
    <col min="11" max="16384" width="9.28515625" style="7"/>
  </cols>
  <sheetData>
    <row r="1" spans="1:12" ht="30">
      <c r="A1" s="1" t="s">
        <v>55</v>
      </c>
      <c r="B1" s="1" t="s">
        <v>1846</v>
      </c>
      <c r="C1" s="1" t="s">
        <v>63</v>
      </c>
      <c r="D1" s="1" t="s">
        <v>74</v>
      </c>
      <c r="E1" s="1" t="s">
        <v>1950</v>
      </c>
      <c r="F1" s="1" t="s">
        <v>1608</v>
      </c>
      <c r="G1" s="1" t="s">
        <v>819</v>
      </c>
      <c r="H1" s="1" t="s">
        <v>77</v>
      </c>
      <c r="I1" s="1" t="s">
        <v>62</v>
      </c>
      <c r="J1" s="1" t="s">
        <v>65</v>
      </c>
      <c r="K1" s="1" t="s">
        <v>80</v>
      </c>
      <c r="L1" s="1" t="s">
        <v>61</v>
      </c>
    </row>
    <row r="2" spans="1:12" ht="45">
      <c r="A2" s="7" t="s">
        <v>93</v>
      </c>
      <c r="B2" s="7" t="s">
        <v>822</v>
      </c>
      <c r="C2" s="7" t="s">
        <v>622</v>
      </c>
      <c r="D2" s="7" t="s">
        <v>155</v>
      </c>
      <c r="E2" s="7" t="s">
        <v>144</v>
      </c>
      <c r="F2" s="7" t="s">
        <v>1834</v>
      </c>
      <c r="G2" s="7" t="s">
        <v>826</v>
      </c>
      <c r="H2" s="7" t="s">
        <v>257</v>
      </c>
      <c r="I2" s="7" t="s">
        <v>98</v>
      </c>
      <c r="J2" s="7" t="s">
        <v>101</v>
      </c>
      <c r="K2" s="7" t="s">
        <v>275</v>
      </c>
      <c r="L2" s="7" t="s">
        <v>97</v>
      </c>
    </row>
    <row r="3" spans="1:12" ht="30">
      <c r="A3" s="7" t="s">
        <v>147</v>
      </c>
      <c r="B3" s="7" t="s">
        <v>835</v>
      </c>
      <c r="C3" s="7" t="s">
        <v>99</v>
      </c>
      <c r="D3" s="7" t="s">
        <v>108</v>
      </c>
      <c r="E3" s="7" t="s">
        <v>102</v>
      </c>
      <c r="F3" s="7" t="s">
        <v>44</v>
      </c>
      <c r="G3" s="7" t="s">
        <v>830</v>
      </c>
      <c r="H3" s="7" t="s">
        <v>109</v>
      </c>
      <c r="I3" s="7" t="s">
        <v>131</v>
      </c>
      <c r="J3" s="7" t="s">
        <v>165</v>
      </c>
      <c r="K3" s="7" t="s">
        <v>110</v>
      </c>
      <c r="L3" s="7" t="s">
        <v>1951</v>
      </c>
    </row>
    <row r="4" spans="1:12" ht="30">
      <c r="A4" s="7" t="s">
        <v>189</v>
      </c>
      <c r="B4" s="7" t="s">
        <v>384</v>
      </c>
      <c r="C4" s="7" t="s">
        <v>206</v>
      </c>
      <c r="D4" s="7" t="s">
        <v>182</v>
      </c>
      <c r="E4" s="7" t="s">
        <v>111</v>
      </c>
      <c r="F4" s="7" t="s">
        <v>1664</v>
      </c>
      <c r="G4" s="7" t="s">
        <v>1319</v>
      </c>
      <c r="H4" s="7" t="s">
        <v>170</v>
      </c>
      <c r="I4" s="7" t="s">
        <v>177</v>
      </c>
      <c r="J4" s="7" t="s">
        <v>1952</v>
      </c>
      <c r="K4" s="7" t="s">
        <v>518</v>
      </c>
      <c r="L4" s="7" t="s">
        <v>1953</v>
      </c>
    </row>
    <row r="5" spans="1:12" ht="30">
      <c r="A5" s="7" t="s">
        <v>94</v>
      </c>
      <c r="B5" s="7" t="s">
        <v>163</v>
      </c>
      <c r="C5" s="7" t="s">
        <v>132</v>
      </c>
      <c r="D5" s="7" t="s">
        <v>107</v>
      </c>
      <c r="F5" s="7" t="s">
        <v>1635</v>
      </c>
      <c r="I5" s="7" t="s">
        <v>421</v>
      </c>
      <c r="J5" s="7" t="s">
        <v>111</v>
      </c>
      <c r="K5" s="7" t="s">
        <v>111</v>
      </c>
    </row>
    <row r="6" spans="1:12">
      <c r="B6" s="7" t="s">
        <v>360</v>
      </c>
      <c r="C6" s="7" t="s">
        <v>192</v>
      </c>
      <c r="D6" s="7" t="s">
        <v>138</v>
      </c>
      <c r="F6" s="7" t="s">
        <v>1622</v>
      </c>
      <c r="I6" s="7" t="s">
        <v>250</v>
      </c>
    </row>
    <row r="7" spans="1:12">
      <c r="B7" s="7" t="s">
        <v>176</v>
      </c>
      <c r="C7" s="7" t="s">
        <v>111</v>
      </c>
      <c r="D7" s="7" t="s">
        <v>200</v>
      </c>
      <c r="F7" s="7" t="s">
        <v>1616</v>
      </c>
      <c r="I7" s="7" t="s">
        <v>1111</v>
      </c>
    </row>
    <row r="8" spans="1:12" ht="45">
      <c r="B8" s="7" t="s">
        <v>402</v>
      </c>
      <c r="D8" s="7" t="s">
        <v>156</v>
      </c>
      <c r="F8" s="7" t="s">
        <v>189</v>
      </c>
      <c r="I8" s="7" t="s">
        <v>111</v>
      </c>
    </row>
    <row r="9" spans="1:12">
      <c r="B9" s="7" t="s">
        <v>148</v>
      </c>
      <c r="D9" s="7" t="s">
        <v>170</v>
      </c>
      <c r="F9" s="7" t="s">
        <v>1641</v>
      </c>
    </row>
    <row r="10" spans="1:12">
      <c r="B10" s="7" t="s">
        <v>1233</v>
      </c>
      <c r="D10" s="7" t="s">
        <v>224</v>
      </c>
    </row>
    <row r="11" spans="1:12">
      <c r="B11" s="7" t="s">
        <v>1237</v>
      </c>
      <c r="D11" s="7" t="s">
        <v>94</v>
      </c>
    </row>
    <row r="12" spans="1:12">
      <c r="B12" s="7" t="s">
        <v>189</v>
      </c>
      <c r="D12" s="7" t="s">
        <v>1954</v>
      </c>
    </row>
    <row r="13" spans="1:12">
      <c r="B13" s="7" t="s">
        <v>488</v>
      </c>
    </row>
    <row r="14" spans="1:12">
      <c r="B14" s="7" t="s">
        <v>190</v>
      </c>
    </row>
    <row r="15" spans="1:12">
      <c r="B15" s="7" t="s">
        <v>95</v>
      </c>
    </row>
    <row r="16" spans="1:12">
      <c r="B16" s="7" t="s">
        <v>403</v>
      </c>
    </row>
    <row r="17" spans="2:2">
      <c r="B17" s="7" t="s">
        <v>94</v>
      </c>
    </row>
  </sheetData>
  <sheetProtection algorithmName="SHA-512" hashValue="oTBRSoV8dKhFbAMZDa8Alts+WQI0yjp6PuqCmr4FNVpmQM5JFykBKbO9k+tulb9QdZmYIoOSXVrv4mAWNzm1+w==" saltValue="z/v+VvlAvku0n7I/B7aAfw==" spinCount="100000" sheet="1" objects="1" scenarios="1"/>
  <sortState xmlns:xlrd2="http://schemas.microsoft.com/office/spreadsheetml/2017/richdata2" ref="A2:A7">
    <sortCondition ref="A2:A7"/>
  </sortState>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e9c6666-91bc-43fc-896b-869193735fa3">
      <UserInfo>
        <DisplayName>Lockhart, Gwendolyn</DisplayName>
        <AccountId>26</AccountId>
        <AccountType/>
      </UserInfo>
      <UserInfo>
        <DisplayName>MacLeod, Steven</DisplayName>
        <AccountId>27</AccountId>
        <AccountType/>
      </UserInfo>
      <UserInfo>
        <DisplayName>Thomas, Danielle</DisplayName>
        <AccountId>32</AccountId>
        <AccountType/>
      </UserInfo>
    </SharedWithUsers>
    <lcf76f155ced4ddcb4097134ff3c332f xmlns="3039309b-3106-4423-9193-cd5dd74ab934">
      <Terms xmlns="http://schemas.microsoft.com/office/infopath/2007/PartnerControls"/>
    </lcf76f155ced4ddcb4097134ff3c332f>
    <TaxCatchAll xmlns="be9c6666-91bc-43fc-896b-869193735f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721984916A2047A61131073325D438" ma:contentTypeVersion="12" ma:contentTypeDescription="Create a new document." ma:contentTypeScope="" ma:versionID="316dd30e1ba06a9a960abd0ce0ece6be">
  <xsd:schema xmlns:xsd="http://www.w3.org/2001/XMLSchema" xmlns:xs="http://www.w3.org/2001/XMLSchema" xmlns:p="http://schemas.microsoft.com/office/2006/metadata/properties" xmlns:ns2="3039309b-3106-4423-9193-cd5dd74ab934" xmlns:ns3="be9c6666-91bc-43fc-896b-869193735fa3" targetNamespace="http://schemas.microsoft.com/office/2006/metadata/properties" ma:root="true" ma:fieldsID="1966f4091ab513cc95ca79cbef487603" ns2:_="" ns3:_="">
    <xsd:import namespace="3039309b-3106-4423-9193-cd5dd74ab934"/>
    <xsd:import namespace="be9c6666-91bc-43fc-896b-869193735fa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39309b-3106-4423-9193-cd5dd74a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9c6666-91bc-43fc-896b-869193735fa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d736db9-7d03-4c18-b11d-af8ded8d9c73}" ma:internalName="TaxCatchAll" ma:showField="CatchAllData" ma:web="be9c6666-91bc-43fc-896b-869193735f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0F2CFA-3E5C-4072-BE93-D48A21C566CC}">
  <ds:schemaRefs>
    <ds:schemaRef ds:uri="http://www.w3.org/XML/1998/namespace"/>
    <ds:schemaRef ds:uri="3039309b-3106-4423-9193-cd5dd74ab934"/>
    <ds:schemaRef ds:uri="http://schemas.microsoft.com/office/infopath/2007/PartnerControls"/>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be9c6666-91bc-43fc-896b-869193735fa3"/>
    <ds:schemaRef ds:uri="http://schemas.microsoft.com/office/2006/metadata/properties"/>
  </ds:schemaRefs>
</ds:datastoreItem>
</file>

<file path=customXml/itemProps2.xml><?xml version="1.0" encoding="utf-8"?>
<ds:datastoreItem xmlns:ds="http://schemas.openxmlformats.org/officeDocument/2006/customXml" ds:itemID="{9D940AA5-54C2-4607-92FE-BF26EB52C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39309b-3106-4423-9193-cd5dd74ab934"/>
    <ds:schemaRef ds:uri="be9c6666-91bc-43fc-896b-869193735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CA9F6-6FFF-406A-A9D6-E2F4F6A82E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Overview</vt:lpstr>
      <vt:lpstr>1. Existing Research Projects</vt:lpstr>
      <vt:lpstr>2. Identified Research Needs</vt:lpstr>
      <vt:lpstr>3. References</vt:lpstr>
      <vt:lpstr>4. Definition of Terms</vt:lpstr>
      <vt:lpstr>5. Acronyms List</vt:lpstr>
      <vt:lpstr>6. Pivot Table</vt:lpstr>
      <vt:lpstr>Column List Options</vt:lpstr>
      <vt:lpstr>'1. Existing Research Projects'!citation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Mathies, Noelle</dc:creator>
  <cp:keywords/>
  <dc:description/>
  <cp:lastModifiedBy>Marean, Kathleen</cp:lastModifiedBy>
  <cp:revision/>
  <dcterms:created xsi:type="dcterms:W3CDTF">2022-06-08T15:06:22Z</dcterms:created>
  <dcterms:modified xsi:type="dcterms:W3CDTF">2022-12-06T19:45:16Z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0x01010082721984916A2047A61131073325D438</vt:lpwstr>
  </property>
  <property fmtid="{D5CDD505-2E9C-101B-9397-08002B2CF9AE}" pid="3" name="MediaServiceImageTags">
    <vt:lpwstr/>
  </property>
</Properties>
</file>